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codeName="ThisWorkbook" defaultThemeVersion="124226"/>
  <mc:AlternateContent xmlns:mc="http://schemas.openxmlformats.org/markup-compatibility/2006">
    <mc:Choice Requires="x15">
      <x15ac:absPath xmlns:x15ac="http://schemas.microsoft.com/office/spreadsheetml/2010/11/ac" url="J:\Data\AES\Boca 250\1 Wrksp\RT\NC\202304\EXH\"/>
    </mc:Choice>
  </mc:AlternateContent>
  <xr:revisionPtr revIDLastSave="0" documentId="13_ncr:1_{CA2FE1AD-3905-4008-A498-53CDB758C749}" xr6:coauthVersionLast="47" xr6:coauthVersionMax="47" xr10:uidLastSave="{00000000-0000-0000-0000-000000000000}"/>
  <bookViews>
    <workbookView xWindow="-57720" yWindow="7725" windowWidth="29040" windowHeight="15840" xr2:uid="{00000000-000D-0000-FFFF-FFFF00000000}"/>
  </bookViews>
  <sheets>
    <sheet name="Intro" sheetId="10" r:id="rId1"/>
    <sheet name="Definitions" sheetId="8" r:id="rId2"/>
    <sheet name=" PY Information" sheetId="2" r:id="rId3"/>
    <sheet name="CAY Information" sheetId="16" r:id="rId4"/>
  </sheets>
  <definedNames>
    <definedName name="_xlnm.Print_Area" localSheetId="2">' PY Information'!$A$1:$L$101</definedName>
    <definedName name="_xlnm.Print_Area" localSheetId="3">'CAY Information'!$A$1:$L$105</definedName>
    <definedName name="_xlnm.Print_Area" localSheetId="1">Definitions!$A$1:$A$48</definedName>
    <definedName name="_xlnm.Print_Area" localSheetId="0">Intro!$A$1:$A$19</definedName>
    <definedName name="_xlnm.Print_Titles" localSheetId="2">' PY Information'!$1:$4</definedName>
    <definedName name="_xlnm.Print_Titles" localSheetId="3">'CAY Information'!$1:$4</definedName>
    <definedName name="_xlnm.Print_Titles" localSheetId="1">Definitions!$1:$8</definedName>
    <definedName name="_xlnm.Print_Titles" localSheetId="0">Intro!$5:$8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<sst xmlns="http://schemas.openxmlformats.org/spreadsheetml/2006/main" count="225" uniqueCount="121">
  <si>
    <t>Claim Freq</t>
  </si>
  <si>
    <t>Indemnity Severity</t>
  </si>
  <si>
    <t>Medical Severity</t>
  </si>
  <si>
    <t>Annual Percentage Change</t>
  </si>
  <si>
    <t>Policy 
Year</t>
  </si>
  <si>
    <t xml:space="preserve">Paid </t>
  </si>
  <si>
    <t>Paid + 
Case</t>
  </si>
  <si>
    <t>Claim Frequency</t>
  </si>
  <si>
    <t>Claim Counts</t>
  </si>
  <si>
    <t>Premium</t>
  </si>
  <si>
    <t>DSR
 Level
 Premium</t>
  </si>
  <si>
    <t>Ultimate
 Premium</t>
  </si>
  <si>
    <t>On-level
 Factor</t>
  </si>
  <si>
    <t>Wage-Adj 
On-level 
Ult. Prem</t>
  </si>
  <si>
    <t>Paid</t>
  </si>
  <si>
    <t>Paid + Case</t>
  </si>
  <si>
    <t>Losses</t>
  </si>
  <si>
    <t>Ultimate
Losses</t>
  </si>
  <si>
    <t>Wage-Adj 
On-level 
Ult. Losses</t>
  </si>
  <si>
    <t>Loss 
On-level
Factor</t>
  </si>
  <si>
    <t/>
  </si>
  <si>
    <t>Policy Year</t>
  </si>
  <si>
    <t>Notes:</t>
  </si>
  <si>
    <t>(2) = (15) / [(22) / 1,000,000]</t>
  </si>
  <si>
    <t>(6) = (39) / (15)</t>
  </si>
  <si>
    <t>(9) is based on (2)</t>
  </si>
  <si>
    <t>(3) = (27) / (15)</t>
  </si>
  <si>
    <t>(7) = (43) / (15)</t>
  </si>
  <si>
    <t>(4) = (31) / (15)</t>
  </si>
  <si>
    <t>(8) = (45) / (15)</t>
  </si>
  <si>
    <t>(5) = (33) / (15)</t>
  </si>
  <si>
    <t>(26) = (24) x (25)</t>
  </si>
  <si>
    <t>(30) = (28) x (29)</t>
  </si>
  <si>
    <t>(38) = (36) x (37)</t>
  </si>
  <si>
    <t>(42) = (40) x (41)</t>
  </si>
  <si>
    <t>(15) = (13) x (14)</t>
  </si>
  <si>
    <t>(19) = (17) x (18)</t>
  </si>
  <si>
    <t>Introduction</t>
  </si>
  <si>
    <t>Definitions</t>
  </si>
  <si>
    <t>Ultimate
Development
Factor</t>
  </si>
  <si>
    <t>Ultimate
 Development
 Factor</t>
  </si>
  <si>
    <t>Average Pd/P+C</t>
  </si>
  <si>
    <t>Incurred 
Lost-Time Claim Count</t>
  </si>
  <si>
    <t>Ultimate
 Incurred Lost-Time Claim
 Count</t>
  </si>
  <si>
    <t>(22) = (19) x [(20) x (21)]</t>
  </si>
  <si>
    <t>(27) = (26) x [(34) x (21)]</t>
  </si>
  <si>
    <t>(31) = (30) x [(34) x (21)]</t>
  </si>
  <si>
    <t>(33) = (32) x [(34) x (21)]</t>
  </si>
  <si>
    <t>(45) = (44) x [(46) x (21)]</t>
  </si>
  <si>
    <t>(43) = (42) x [(46) x (21)]</t>
  </si>
  <si>
    <t>(39) = (38) x [(46) x (21)]</t>
  </si>
  <si>
    <t>(10) is based on (5)</t>
  </si>
  <si>
    <t>(11) is based on (8)</t>
  </si>
  <si>
    <t>Lost-Time Claim Frequency and Severity–Based on Data in Excess of Wage Inflation</t>
  </si>
  <si>
    <t xml:space="preserve">ACCESS AND USE OF THESE NCCI MATERIALS ARE GOVERNED BY A LEGAL AGREEMENT BETWEEN NCCI AND THE END USER. YOU MAY NOT USE THESE MATERIALS UNLESS YOU HAVE ENTERED INTO AN AGREEMENT WITH NCCI. THESE MATERIALS ARE BEING PROVIDED FOR YOUR INTERNAL USE ONLY. NCCI DOES NOT HAVE ANY CONTROL OVER THE CONDITIONS UNDER WHICH YOU MAY USE THEM. THEREFORE, NCCI CANNOT AND DOES NOT WARRANT THE RESULTS OR  CONCLUSIONS THAT MAY BE DERIVED OR OBTAINED BY YOU  THROUGH YOUR LICENSED USE  OF THESE MATERIALS  OR YOUR ABILITY OR INABILITY TO USE THEM.  NCCI EXPRESSLY DISCLAIMS ALL WARRANTIES OF ANY KIND INCLUDING ANY AND ALL EXPRESS, STATUTORY AND THE IMPLIED WARRANTIES OF MERCHANTABILITY AND FITNESS FOR A PARTICULAR PURPOSE WITH THE MATERIALS BEING PROVIDED ON AN “AS IS” BASIS. </t>
  </si>
  <si>
    <t>Wage-Adj 
On-level 
Premium</t>
  </si>
  <si>
    <t>Limited Indemnity Losses</t>
  </si>
  <si>
    <t>Limited Medical Losses</t>
  </si>
  <si>
    <t>Ind Severity 
(Avg Paid &amp; P+C)</t>
  </si>
  <si>
    <t>Med Severity 
(Avg Paid &amp; P+C)</t>
  </si>
  <si>
    <t>Factor to
 Adjust to 2020 Wage
 Levels</t>
  </si>
  <si>
    <t>(32) = [0.50 x (26)] + [0.50 x (30)]</t>
  </si>
  <si>
    <t>(44) = [0.50 x (38)] + [0.50 x (42)]</t>
  </si>
  <si>
    <t>Factor to
 Adjust to 2021 Wage
 Levels</t>
  </si>
  <si>
    <t>Accident 
Year</t>
  </si>
  <si>
    <t>Accident
Year</t>
  </si>
  <si>
    <t>Calendar
Year</t>
  </si>
  <si>
    <t>Note: The information shown in the Trend Information exhibit is provided for informational purposes only. NCCI makes no warranty that any of the loss development factors, on-level factors, wage adjustment factors or any other information provided is suitable for application to an individual carrier's data.</t>
  </si>
  <si>
    <t>Trend Information—Rate Filing Supplement</t>
  </si>
  <si>
    <r>
      <t>Accident Year</t>
    </r>
    <r>
      <rPr>
        <sz val="11.5"/>
        <color theme="1"/>
        <rFont val="Calibri"/>
        <family val="2"/>
        <scheme val="minor"/>
      </rPr>
      <t xml:space="preserve"> (AY)—A loss accounting definition in which experience is summarized by the calendar year in which an accident occurred.</t>
    </r>
  </si>
  <si>
    <r>
      <t>Calendar Year</t>
    </r>
    <r>
      <rPr>
        <sz val="11.5"/>
        <color theme="1"/>
        <rFont val="Calibri"/>
        <family val="2"/>
        <scheme val="minor"/>
      </rPr>
      <t xml:space="preserve"> (CY)</t>
    </r>
  </si>
  <si>
    <r>
      <t>1.</t>
    </r>
    <r>
      <rPr>
        <sz val="7"/>
        <color theme="1"/>
        <rFont val="Calibri"/>
        <family val="2"/>
        <scheme val="minor"/>
      </rPr>
      <t xml:space="preserve">   </t>
    </r>
    <r>
      <rPr>
        <sz val="11.5"/>
        <color theme="1"/>
        <rFont val="Calibri"/>
        <family val="2"/>
        <scheme val="minor"/>
      </rPr>
      <t>The 12-month period beginning January 1 and ending December 31.</t>
    </r>
  </si>
  <si>
    <r>
      <t>2.</t>
    </r>
    <r>
      <rPr>
        <sz val="7"/>
        <color theme="1"/>
        <rFont val="Calibri"/>
        <family val="2"/>
        <scheme val="minor"/>
      </rPr>
      <t xml:space="preserve">   </t>
    </r>
    <r>
      <rPr>
        <sz val="11.5"/>
        <color theme="1"/>
        <rFont val="Calibri"/>
        <family val="2"/>
        <scheme val="minor"/>
      </rPr>
      <t>Method of accounting for all financial transactions occurring during a specific year.</t>
    </r>
  </si>
  <si>
    <r>
      <t>Case Reserves</t>
    </r>
    <r>
      <rPr>
        <sz val="11.5"/>
        <color theme="1"/>
        <rFont val="Calibri"/>
        <family val="2"/>
        <scheme val="minor"/>
      </rPr>
      <t>—Reserves that an insurance company establishes for specific (known) claims.</t>
    </r>
  </si>
  <si>
    <r>
      <t xml:space="preserve">DSR Premium </t>
    </r>
    <r>
      <rPr>
        <sz val="11.5"/>
        <color theme="1"/>
        <rFont val="Calibri"/>
        <family val="2"/>
        <scheme val="minor"/>
      </rPr>
      <t>(commonly referred to as DSR Level Premium)—The standard earned premium that would result if business were written at a common benchmark level known as the designated statistical reporting level (e.g., NCCI state-approved loss costs or rates).</t>
    </r>
  </si>
  <si>
    <r>
      <t>Frequency</t>
    </r>
    <r>
      <rPr>
        <sz val="11.5"/>
        <color theme="1"/>
        <rFont val="Calibri"/>
        <family val="2"/>
        <scheme val="minor"/>
      </rPr>
      <t>—The number of workplace injuries resulting in lost-time claims per million dollars of on-leveled, wage-adjusted premium.</t>
    </r>
  </si>
  <si>
    <r>
      <t>Incurred Claim Count</t>
    </r>
    <r>
      <rPr>
        <sz val="11.5"/>
        <color theme="1"/>
        <rFont val="Calibri"/>
        <family val="2"/>
        <scheme val="minor"/>
      </rPr>
      <t>—The total of all claims reported, whether open or closed, as of a given valuation date. An indemnity claim is associated with a payment or case reserve for an indemnity loss (i.e., lost work time-related benefits) and excludes claims closed without an indemnity payment.</t>
    </r>
  </si>
  <si>
    <r>
      <t>Limited Losses</t>
    </r>
    <r>
      <rPr>
        <sz val="11.5"/>
        <color theme="1"/>
        <rFont val="Calibri"/>
        <family val="2"/>
        <scheme val="minor"/>
      </rPr>
      <t xml:space="preserve">—Losses that result after the application of NCCI's large loss procedure (in which individual large claims are limited to state- and year-specific large loss thresholds). </t>
    </r>
  </si>
  <si>
    <r>
      <t>On-Level Factor</t>
    </r>
    <r>
      <rPr>
        <sz val="11.5"/>
        <color theme="1"/>
        <rFont val="Calibri"/>
        <family val="2"/>
        <scheme val="minor"/>
      </rPr>
      <t>—Applied to historical policy and accident year premiums and losses to adjust the historical experience to reflect approved loss cost and rate level changes as well as statutory benefit level changes implemented since that time period.</t>
    </r>
  </si>
  <si>
    <r>
      <t>Paid+Case Losses</t>
    </r>
    <r>
      <rPr>
        <sz val="11.5"/>
        <color theme="1"/>
        <rFont val="Calibri"/>
        <family val="2"/>
        <scheme val="minor"/>
      </rPr>
      <t>—The sum of paid losses and case reserves. Also known as case-incurred losses.</t>
    </r>
  </si>
  <si>
    <r>
      <t>Paid Losses</t>
    </r>
    <r>
      <rPr>
        <sz val="11.5"/>
        <color theme="1"/>
        <rFont val="Calibri"/>
        <family val="2"/>
        <scheme val="minor"/>
      </rPr>
      <t>—Losses that an insurance company has paid as a result of claim activity.</t>
    </r>
  </si>
  <si>
    <r>
      <t>1.</t>
    </r>
    <r>
      <rPr>
        <sz val="7"/>
        <color theme="1"/>
        <rFont val="Calibri"/>
        <family val="2"/>
        <scheme val="minor"/>
      </rPr>
      <t xml:space="preserve">   </t>
    </r>
    <r>
      <rPr>
        <sz val="11.5"/>
        <color theme="1"/>
        <rFont val="Calibri"/>
        <family val="2"/>
        <scheme val="minor"/>
      </rPr>
      <t>The one-year period beginning with the effective date or anniversary of a policy.</t>
    </r>
  </si>
  <si>
    <r>
      <t>2.</t>
    </r>
    <r>
      <rPr>
        <sz val="7"/>
        <color theme="1"/>
        <rFont val="Calibri"/>
        <family val="2"/>
        <scheme val="minor"/>
      </rPr>
      <t xml:space="preserve">   </t>
    </r>
    <r>
      <rPr>
        <sz val="11.5"/>
        <color theme="1"/>
        <rFont val="Calibri"/>
        <family val="2"/>
        <scheme val="minor"/>
      </rPr>
      <t>A premium and loss accounting definition in which experience is summarized for all policies with effective dates in a given calendar year period.</t>
    </r>
  </si>
  <si>
    <r>
      <t>Severity</t>
    </r>
    <r>
      <rPr>
        <sz val="11.5"/>
        <color theme="1"/>
        <rFont val="Calibri"/>
        <family val="2"/>
        <scheme val="minor"/>
      </rPr>
      <t>—The average indemnity or medical cost per lost-time claim.</t>
    </r>
  </si>
  <si>
    <r>
      <t>Unlimited Losses</t>
    </r>
    <r>
      <rPr>
        <sz val="11.5"/>
        <color theme="1"/>
        <rFont val="Calibri"/>
        <family val="2"/>
        <scheme val="minor"/>
      </rPr>
      <t xml:space="preserve">—Losses that have not been adjusted to reflect NCCI's large loss procedure (see </t>
    </r>
    <r>
      <rPr>
        <b/>
        <sz val="11.5"/>
        <color theme="1"/>
        <rFont val="Calibri"/>
        <family val="2"/>
        <scheme val="minor"/>
      </rPr>
      <t>Limited Losses</t>
    </r>
    <r>
      <rPr>
        <sz val="11.5"/>
        <color theme="1"/>
        <rFont val="Calibri"/>
        <family val="2"/>
        <scheme val="minor"/>
      </rPr>
      <t>).</t>
    </r>
  </si>
  <si>
    <r>
      <t>Valuation Date</t>
    </r>
    <r>
      <rPr>
        <sz val="11.5"/>
        <color theme="1"/>
        <rFont val="Calibri"/>
        <family val="2"/>
        <scheme val="minor"/>
      </rPr>
      <t>—</t>
    </r>
    <r>
      <rPr>
        <sz val="11.5"/>
        <color rgb="FF000000"/>
        <rFont val="Calibri"/>
        <family val="2"/>
        <scheme val="minor"/>
      </rPr>
      <t>The date that premiums and losses are valued for reporting purposes. Premiums and losses change over time from initial estimates to final values (other than calendar year statistics). Therefore, interim snapshots have associated valuation dates.</t>
    </r>
  </si>
  <si>
    <r>
      <t>Wage Level Adjustment Factor</t>
    </r>
    <r>
      <rPr>
        <sz val="11.5"/>
        <color theme="1"/>
        <rFont val="Calibri"/>
        <family val="2"/>
        <scheme val="minor"/>
      </rPr>
      <t>—Ratio of the average workers’ wage during the most recent policy or accident year period to the average workers’ wage during a historical time period.</t>
    </r>
  </si>
  <si>
    <t>Audit Adjustment Factor*</t>
  </si>
  <si>
    <t>*Included in On-level Factor (18)</t>
  </si>
  <si>
    <t>(21) = (17) x [(18) x (20)]</t>
  </si>
  <si>
    <t>(25) = (23) x (24)</t>
  </si>
  <si>
    <t>(26) = (25) x [(33) x (20)]</t>
  </si>
  <si>
    <t>(29) = (27) x (28)</t>
  </si>
  <si>
    <t>(30) = (29) x [(33) x (20)]</t>
  </si>
  <si>
    <t xml:space="preserve"> </t>
  </si>
  <si>
    <t>(2) = (15) / [(21) / 1,000,000]</t>
  </si>
  <si>
    <t>(3) = (26) / (15)</t>
  </si>
  <si>
    <t>(4) = (30) / (15)</t>
  </si>
  <si>
    <t>(5) = (32) / (15)</t>
  </si>
  <si>
    <t>(6) = (38) / (15)</t>
  </si>
  <si>
    <t>(7) = (42) / (15)</t>
  </si>
  <si>
    <t>(8) = (44) / (15)</t>
  </si>
  <si>
    <t>Average
Pd/P+C</t>
  </si>
  <si>
    <t>(32) = (31) x [(33) x (20)]</t>
  </si>
  <si>
    <t>(37) = (35) x (36)</t>
  </si>
  <si>
    <t>(38) = (37) x [(45) x (20)]</t>
  </si>
  <si>
    <t>(41) = (39) x (40)</t>
  </si>
  <si>
    <t>(42) = (41) x [(45) x (20)]</t>
  </si>
  <si>
    <t>(44) = (43) x [(45) x (20)]</t>
  </si>
  <si>
    <t>(31) = [0.50 x (25)] + [0.50 x (29)]</t>
  </si>
  <si>
    <t>(43) = [0.50 x (37)] + [0.50 x (43)]</t>
  </si>
  <si>
    <r>
      <t>Audit Adjustment Factor</t>
    </r>
    <r>
      <rPr>
        <sz val="11.5"/>
        <color theme="1"/>
        <rFont val="Calibri"/>
        <family val="2"/>
        <scheme val="minor"/>
      </rPr>
      <t xml:space="preserve">— A factor to adjust </t>
    </r>
    <r>
      <rPr>
        <b/>
        <sz val="11.5"/>
        <color theme="1"/>
        <rFont val="Calibri"/>
        <family val="2"/>
        <scheme val="minor"/>
      </rPr>
      <t>calendar year</t>
    </r>
    <r>
      <rPr>
        <sz val="11.5"/>
        <color theme="1"/>
        <rFont val="Calibri"/>
        <family val="2"/>
        <scheme val="minor"/>
      </rPr>
      <t xml:space="preserve"> earned premium to remove the impact of unusual premium audit activity. The adjustment factor is calculated by re-allocating audit premium to match the period of loss exposure.</t>
    </r>
  </si>
  <si>
    <t>per Million
On-level
 Premium</t>
  </si>
  <si>
    <t>Calendar-
Accident 
Year</t>
  </si>
  <si>
    <r>
      <t>Ultimate Development Factor</t>
    </r>
    <r>
      <rPr>
        <sz val="11.5"/>
        <color theme="1"/>
        <rFont val="Calibri"/>
        <family val="2"/>
        <scheme val="minor"/>
      </rPr>
      <t>—For an aggregation of data, an estimate of the development that will occur</t>
    </r>
  </si>
  <si>
    <t>North Carolina April 1, 2023 Filing</t>
  </si>
  <si>
    <t>© Copyright 2022 National Council on Compensation Insurance, Inc. All Rights Reserved.</t>
  </si>
  <si>
    <t>between the data's current valuation date and the time period when all claims are closed. For example, an ultimate loss development factor applied to Policy Year 2020 reported losses represents an estimate of the Policy Year 2020 ultimate losses.</t>
  </si>
  <si>
    <t>Limited–Statewide–Private Carrier–Policy 
Year</t>
  </si>
  <si>
    <t>Limited–Statewide–Private Carrier–Calendar-
Accident 
Year</t>
  </si>
  <si>
    <t xml:space="preserve">The Trend Information—Rate Filing Supplement provides frequency and severity calculations associated with each jurisdiction's loss cost/rate filing analysis. The data is provided on both a policy year and calendar-accident year basis. All of the data shown is as of the valuation date underlying the filing, December 31, 2021.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</si>
</sst>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
    <numFmt numFmtId="165" formatCode="0.000"/>
    <numFmt numFmtId="166" formatCode="0.0%"/>
  </numFmts>
  <fonts count="15" x14ac:knownFonts="1">
    <font>
      <sz val="11"/>
      <color theme="1"/>
      <name val="Calibri"/>
      <family val="2"/>
      <scheme val="minor"/>
    </font>
    <font>
      <sz val="11"/>
      <color rgb="FFFF0000"/>
      <name val="Calibri"/>
      <family val="2"/>
      <scheme val="minor"/>
    </font>
    <font>
      <b/>
      <sz val="12"/>
      <color theme="1"/>
      <name val="Calibri"/>
      <family val="2"/>
      <scheme val="minor"/>
    </font>
    <font>
      <sz val="12"/>
      <name val="Calibri"/>
      <family val="2"/>
      <scheme val="minor"/>
    </font>
    <font>
      <b/>
      <sz val="14"/>
      <name val="Calibri"/>
      <family val="2"/>
      <scheme val="minor"/>
    </font>
    <font>
      <b/>
      <sz val="10"/>
      <color rgb="FFFF0000"/>
      <name val="Calibri"/>
      <family val="2"/>
      <scheme val="minor"/>
    </font>
    <font>
      <b/>
      <sz val="12"/>
      <name val="Calibri"/>
      <family val="2"/>
      <scheme val="minor"/>
    </font>
    <font>
      <b/>
      <sz val="10"/>
      <name val="Calibri"/>
      <family val="2"/>
      <scheme val="minor"/>
    </font>
    <font>
      <b/>
      <u val="singleAccounting"/>
      <sz val="10"/>
      <name val="Calibri"/>
      <family val="2"/>
      <scheme val="minor"/>
    </font>
    <font>
      <b/>
      <sz val="14"/>
      <color theme="1"/>
      <name val="Calibri"/>
      <family val="2"/>
      <scheme val="minor"/>
    </font>
    <font>
      <sz val="11.5"/>
      <color theme="1"/>
      <name val="Calibri"/>
      <family val="2"/>
      <scheme val="minor"/>
    </font>
    <font>
      <b/>
      <sz val="11.5"/>
      <color theme="1"/>
      <name val="Calibri"/>
      <family val="2"/>
      <scheme val="minor"/>
    </font>
    <font>
      <sz val="12"/>
      <color theme="1"/>
      <name val="Calibri"/>
      <family val="2"/>
      <scheme val="minor"/>
    </font>
    <font>
      <sz val="7"/>
      <color theme="1"/>
      <name val="Calibri"/>
      <family val="2"/>
      <scheme val="minor"/>
    </font>
    <font>
      <sz val="11.5"/>
      <color rgb="FF000000"/>
      <name val="Calibri"/>
      <family val="2"/>
      <scheme val="minor"/>
    </font>
  </fonts>
  <fills count="5">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theme="0" tint="-4.9989318521683403E-2"/>
        <bgColor indexed="64"/>
      </patternFill>
    </fill>
  </fills>
  <borders count="2">
    <border>
      <left/>
      <right/>
      <top/>
      <bottom/>
      <diagonal/>
    </border>
    <border>
      <left/>
      <right/>
      <top/>
      <bottom style="thick">
        <color auto="1"/>
      </bottom>
      <diagonal/>
    </border>
  </borders>
  <cellStyleXfs count="1">
    <xf numFmtId="0" fontId="0" fillId="0" borderId="0"/>
  </cellStyleXfs>
  <cellXfs count="36">
    <xf numFmtId="0" fontId="0" fillId="0" borderId="0" xfId="0"/>
    <xf numFmtId="0" fontId="1" fillId="0" borderId="0" xfId="0" applyFont="1"/>
    <xf numFmtId="0" fontId="3" fillId="3" borderId="0" xfId="0" applyFont="1" applyFill="1"/>
    <xf numFmtId="0" fontId="0" fillId="2" borderId="0" xfId="0" applyFill="1"/>
    <xf numFmtId="0" fontId="4" fillId="2" borderId="0" xfId="0" applyFont="1" applyFill="1"/>
    <xf numFmtId="0" fontId="5" fillId="2" borderId="0" xfId="0" applyFont="1" applyFill="1" applyAlignment="1">
      <alignment horizontal="right"/>
    </xf>
    <xf numFmtId="0" fontId="6" fillId="2" borderId="0" xfId="0" applyFont="1" applyFill="1"/>
    <xf numFmtId="164" fontId="7" fillId="3" borderId="0" xfId="0" applyNumberFormat="1" applyFont="1" applyFill="1" applyAlignment="1">
      <alignment horizontal="right"/>
    </xf>
    <xf numFmtId="0" fontId="7" fillId="3" borderId="0" xfId="0" applyFont="1" applyFill="1" applyAlignment="1">
      <alignment horizontal="right"/>
    </xf>
    <xf numFmtId="0" fontId="7" fillId="3" borderId="0" xfId="0" quotePrefix="1" applyFont="1" applyFill="1" applyAlignment="1">
      <alignment horizontal="right"/>
    </xf>
    <xf numFmtId="0" fontId="8" fillId="3" borderId="0" xfId="0" applyFont="1" applyFill="1" applyAlignment="1">
      <alignment horizontal="centerContinuous"/>
    </xf>
    <xf numFmtId="0" fontId="8" fillId="3" borderId="0" xfId="0" quotePrefix="1" applyFont="1" applyFill="1" applyAlignment="1">
      <alignment horizontal="centerContinuous"/>
    </xf>
    <xf numFmtId="0" fontId="7" fillId="3" borderId="0" xfId="0" applyFont="1" applyFill="1" applyAlignment="1">
      <alignment horizontal="left" wrapText="1"/>
    </xf>
    <xf numFmtId="0" fontId="7" fillId="3" borderId="0" xfId="0" applyFont="1" applyFill="1" applyAlignment="1">
      <alignment horizontal="right" wrapText="1"/>
    </xf>
    <xf numFmtId="0" fontId="0" fillId="2" borderId="0" xfId="0" applyFill="1" applyAlignment="1">
      <alignment horizontal="left"/>
    </xf>
    <xf numFmtId="165" fontId="0" fillId="2" borderId="0" xfId="0" applyNumberFormat="1" applyFill="1" applyAlignment="1">
      <alignment horizontal="right"/>
    </xf>
    <xf numFmtId="3" fontId="0" fillId="2" borderId="0" xfId="0" applyNumberFormat="1" applyFill="1" applyAlignment="1">
      <alignment horizontal="right"/>
    </xf>
    <xf numFmtId="166" fontId="0" fillId="2" borderId="0" xfId="0" applyNumberFormat="1" applyFill="1" applyAlignment="1">
      <alignment horizontal="right"/>
    </xf>
    <xf numFmtId="0" fontId="0" fillId="4" borderId="0" xfId="0" applyFill="1" applyAlignment="1">
      <alignment horizontal="left"/>
    </xf>
    <xf numFmtId="165" fontId="0" fillId="4" borderId="0" xfId="0" applyNumberFormat="1" applyFill="1" applyAlignment="1">
      <alignment horizontal="right"/>
    </xf>
    <xf numFmtId="3" fontId="0" fillId="4" borderId="0" xfId="0" applyNumberFormat="1" applyFill="1" applyAlignment="1">
      <alignment horizontal="right"/>
    </xf>
    <xf numFmtId="166" fontId="0" fillId="4" borderId="0" xfId="0" applyNumberFormat="1" applyFill="1" applyAlignment="1">
      <alignment horizontal="right"/>
    </xf>
    <xf numFmtId="0" fontId="0" fillId="2" borderId="0" xfId="0" applyFill="1" applyAlignment="1">
      <alignment horizontal="right"/>
    </xf>
    <xf numFmtId="164" fontId="7" fillId="3" borderId="0" xfId="0" applyNumberFormat="1" applyFont="1" applyFill="1"/>
    <xf numFmtId="0" fontId="0" fillId="3" borderId="0" xfId="0" applyFill="1" applyAlignment="1">
      <alignment horizontal="centerContinuous"/>
    </xf>
    <xf numFmtId="0" fontId="9" fillId="0" borderId="0" xfId="0" applyFont="1" applyAlignment="1">
      <alignment horizontal="center"/>
    </xf>
    <xf numFmtId="0" fontId="9" fillId="0" borderId="1" xfId="0" applyFont="1" applyBorder="1" applyAlignment="1">
      <alignment horizontal="center"/>
    </xf>
    <xf numFmtId="0" fontId="11" fillId="0" borderId="0" xfId="0" applyFont="1" applyAlignment="1">
      <alignment wrapText="1"/>
    </xf>
    <xf numFmtId="0" fontId="0" fillId="0" borderId="0" xfId="0" applyAlignment="1">
      <alignment wrapText="1"/>
    </xf>
    <xf numFmtId="0" fontId="10" fillId="0" borderId="0" xfId="0" applyFont="1" applyAlignment="1">
      <alignment horizontal="left" vertical="center" wrapText="1"/>
    </xf>
    <xf numFmtId="0" fontId="12" fillId="0" borderId="0" xfId="0" applyFont="1" applyAlignment="1">
      <alignment wrapText="1"/>
    </xf>
    <xf numFmtId="0" fontId="2" fillId="0" borderId="0" xfId="0" applyFont="1" applyAlignment="1">
      <alignment wrapText="1"/>
    </xf>
    <xf numFmtId="0" fontId="10" fillId="0" borderId="0" xfId="0" applyFont="1" applyAlignment="1">
      <alignment vertical="top" wrapText="1"/>
    </xf>
    <xf numFmtId="3" fontId="0" fillId="2" borderId="0" xfId="0" applyNumberFormat="1" applyFill="1"/>
    <xf numFmtId="164" fontId="7" fillId="3" borderId="0" xfId="0" applyNumberFormat="1" applyFont="1" applyFill="1" applyAlignment="1">
      <alignment horizontal="left"/>
    </xf>
    <xf numFmtId="0" fontId="1" fillId="2" borderId="0" xfId="0" applyFont="1" applyFill="1" applyAlignment="1">
      <alignment horizontal="center"/>
    </xf>
  </cellXfs>
  <cellStyles count="1">
    <cellStyle name="Normal" xfId="0" builtinId="0"/>
  </cellStyles>
  <dxfs count="8">
    <dxf>
      <border>
        <bottom style="dashed">
          <color auto="1"/>
        </bottom>
        <vertical/>
        <horizontal/>
      </border>
    </dxf>
    <dxf>
      <border>
        <bottom style="dashed">
          <color auto="1"/>
        </bottom>
        <vertical/>
        <horizontal/>
      </border>
    </dxf>
    <dxf>
      <border>
        <bottom style="dashed">
          <color auto="1"/>
        </bottom>
        <vertical/>
        <horizontal/>
      </border>
    </dxf>
    <dxf>
      <border>
        <bottom style="dashed">
          <color auto="1"/>
        </bottom>
        <vertical/>
        <horizontal/>
      </border>
    </dxf>
    <dxf>
      <border>
        <bottom style="dashed">
          <color auto="1"/>
        </bottom>
        <vertical/>
        <horizontal/>
      </border>
    </dxf>
    <dxf>
      <border>
        <bottom style="dashed">
          <color auto="1"/>
        </bottom>
        <vertical/>
        <horizontal/>
      </border>
    </dxf>
    <dxf>
      <border>
        <bottom style="dashed">
          <color auto="1"/>
        </bottom>
        <vertical/>
        <horizontal/>
      </border>
    </dxf>
    <dxf>
      <border>
        <bottom style="dashed">
          <color auto="1"/>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0</xdr:col>
      <xdr:colOff>838201</xdr:colOff>
      <xdr:row>3</xdr:row>
      <xdr:rowOff>160948</xdr:rowOff>
    </xdr:to>
    <xdr:pic>
      <xdr:nvPicPr>
        <xdr:cNvPr id="5" name="Picture 4">
          <a:extLst>
            <a:ext uri="{FF2B5EF4-FFF2-40B4-BE49-F238E27FC236}">
              <a16:creationId xmlns:a16="http://schemas.microsoft.com/office/drawing/2014/main" id="{00000000-0008-0000-0300-000005000000}"/>
            </a:ext>
          </a:extLst>
        </xdr:cNvPr>
        <xdr:cNvPicPr>
          <a:picLocks noChangeAspect="1"/>
        </xdr:cNvPicPr>
      </xdr:nvPicPr>
      <xdr:blipFill>
        <a:blip xmlns:r="http://schemas.openxmlformats.org/officeDocument/2006/relationships" r:embed="rId1"/>
        <a:stretch>
          <a:fillRect/>
        </a:stretch>
      </xdr:blipFill>
      <xdr:spPr>
        <a:xfrm>
          <a:off x="1" y="1"/>
          <a:ext cx="838200" cy="73435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838200</xdr:colOff>
      <xdr:row>3</xdr:row>
      <xdr:rowOff>162852</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838200" cy="73435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0</xdr:colOff>
      <xdr:row>3</xdr:row>
      <xdr:rowOff>28942</xdr:rowOff>
    </xdr:to>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0" y="0"/>
          <a:ext cx="838200" cy="73435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0</xdr:colOff>
      <xdr:row>3</xdr:row>
      <xdr:rowOff>28942</xdr:rowOff>
    </xdr:to>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0" y="0"/>
          <a:ext cx="838200" cy="74163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A5:A52"/>
  <sheetViews>
    <sheetView tabSelected="1" zoomScaleNormal="100" zoomScaleSheetLayoutView="100" workbookViewId="0">
      <selection activeCell="A9" sqref="A9"/>
    </sheetView>
  </sheetViews>
  <sheetFormatPr defaultColWidth="89.5234375" defaultRowHeight="14.4" x14ac:dyDescent="0.55000000000000004"/>
  <cols>
    <col min="1" max="1" width="100.89453125" customWidth="1"/>
  </cols>
  <sheetData>
    <row r="5" spans="1:1" ht="18.3" x14ac:dyDescent="0.7">
      <c r="A5" s="25" t="s">
        <v>68</v>
      </c>
    </row>
    <row r="6" spans="1:1" ht="18.3" x14ac:dyDescent="0.7">
      <c r="A6" s="25" t="s">
        <v>115</v>
      </c>
    </row>
    <row r="7" spans="1:1" ht="18.600000000000001" thickBot="1" x14ac:dyDescent="0.75">
      <c r="A7" s="26" t="s">
        <v>37</v>
      </c>
    </row>
    <row r="8" spans="1:1" ht="14.7" thickTop="1" x14ac:dyDescent="0.55000000000000004">
      <c r="A8" s="1"/>
    </row>
    <row r="9" spans="1:1" x14ac:dyDescent="0.55000000000000004">
      <c r="A9" s="1"/>
    </row>
    <row r="11" spans="1:1" ht="64.95" customHeight="1" x14ac:dyDescent="0.6">
      <c r="A11" s="30" t="s">
        <v>120</v>
      </c>
    </row>
    <row r="12" spans="1:1" ht="15.6" x14ac:dyDescent="0.6">
      <c r="A12" s="31"/>
    </row>
    <row r="13" spans="1:1" ht="15.6" x14ac:dyDescent="0.6">
      <c r="A13" s="30"/>
    </row>
    <row r="14" spans="1:1" ht="61.2" customHeight="1" x14ac:dyDescent="0.6">
      <c r="A14" s="30" t="s">
        <v>67</v>
      </c>
    </row>
    <row r="15" spans="1:1" ht="14.7" x14ac:dyDescent="0.55000000000000004">
      <c r="A15" s="27"/>
    </row>
    <row r="16" spans="1:1" ht="14.7" x14ac:dyDescent="0.55000000000000004">
      <c r="A16" s="27"/>
    </row>
    <row r="17" spans="1:1" ht="134.1" customHeight="1" x14ac:dyDescent="0.55000000000000004">
      <c r="A17" s="28" t="s">
        <v>54</v>
      </c>
    </row>
    <row r="18" spans="1:1" ht="14.7" x14ac:dyDescent="0.55000000000000004">
      <c r="A18" s="27"/>
    </row>
    <row r="19" spans="1:1" x14ac:dyDescent="0.55000000000000004">
      <c r="A19" s="28" t="s">
        <v>116</v>
      </c>
    </row>
    <row r="20" spans="1:1" ht="34.049999999999997" customHeight="1" x14ac:dyDescent="0.55000000000000004">
      <c r="A20" s="27"/>
    </row>
    <row r="21" spans="1:1" ht="34.049999999999997" customHeight="1" x14ac:dyDescent="0.55000000000000004">
      <c r="A21" s="27"/>
    </row>
    <row r="22" spans="1:1" ht="14.7" x14ac:dyDescent="0.55000000000000004">
      <c r="A22" s="27"/>
    </row>
    <row r="23" spans="1:1" x14ac:dyDescent="0.55000000000000004">
      <c r="A23" s="28"/>
    </row>
    <row r="24" spans="1:1" ht="14.7" x14ac:dyDescent="0.55000000000000004">
      <c r="A24" s="27"/>
    </row>
    <row r="25" spans="1:1" x14ac:dyDescent="0.55000000000000004">
      <c r="A25" s="28"/>
    </row>
    <row r="26" spans="1:1" ht="14.7" x14ac:dyDescent="0.55000000000000004">
      <c r="A26" s="27"/>
    </row>
    <row r="27" spans="1:1" x14ac:dyDescent="0.55000000000000004">
      <c r="A27" s="28"/>
    </row>
    <row r="28" spans="1:1" ht="14.7" x14ac:dyDescent="0.55000000000000004">
      <c r="A28" s="27"/>
    </row>
    <row r="29" spans="1:1" x14ac:dyDescent="0.55000000000000004">
      <c r="A29" s="28"/>
    </row>
    <row r="30" spans="1:1" ht="14.7" x14ac:dyDescent="0.55000000000000004">
      <c r="A30" s="27"/>
    </row>
    <row r="31" spans="1:1" x14ac:dyDescent="0.55000000000000004">
      <c r="A31" s="28"/>
    </row>
    <row r="32" spans="1:1" ht="14.7" x14ac:dyDescent="0.55000000000000004">
      <c r="A32" s="27"/>
    </row>
    <row r="33" spans="1:1" x14ac:dyDescent="0.55000000000000004">
      <c r="A33" s="28"/>
    </row>
    <row r="34" spans="1:1" ht="14.7" x14ac:dyDescent="0.55000000000000004">
      <c r="A34" s="27"/>
    </row>
    <row r="35" spans="1:1" x14ac:dyDescent="0.55000000000000004">
      <c r="A35" s="28"/>
    </row>
    <row r="36" spans="1:1" ht="14.7" x14ac:dyDescent="0.55000000000000004">
      <c r="A36" s="27"/>
    </row>
    <row r="37" spans="1:1" x14ac:dyDescent="0.55000000000000004">
      <c r="A37" s="28"/>
    </row>
    <row r="38" spans="1:1" ht="14.7" x14ac:dyDescent="0.55000000000000004">
      <c r="A38" s="27"/>
    </row>
    <row r="39" spans="1:1" x14ac:dyDescent="0.55000000000000004">
      <c r="A39" s="28"/>
    </row>
    <row r="40" spans="1:1" ht="14.7" x14ac:dyDescent="0.55000000000000004">
      <c r="A40" s="27"/>
    </row>
    <row r="41" spans="1:1" ht="14.7" x14ac:dyDescent="0.55000000000000004">
      <c r="A41" s="29"/>
    </row>
    <row r="42" spans="1:1" ht="14.7" x14ac:dyDescent="0.55000000000000004">
      <c r="A42" s="29"/>
    </row>
    <row r="43" spans="1:1" ht="14.7" x14ac:dyDescent="0.55000000000000004">
      <c r="A43" s="29"/>
    </row>
    <row r="44" spans="1:1" ht="14.7" x14ac:dyDescent="0.55000000000000004">
      <c r="A44" s="27"/>
    </row>
    <row r="45" spans="1:1" x14ac:dyDescent="0.55000000000000004">
      <c r="A45" s="28"/>
    </row>
    <row r="46" spans="1:1" ht="14.7" x14ac:dyDescent="0.55000000000000004">
      <c r="A46" s="27"/>
    </row>
    <row r="47" spans="1:1" x14ac:dyDescent="0.55000000000000004">
      <c r="A47" s="28"/>
    </row>
    <row r="48" spans="1:1" ht="14.7" x14ac:dyDescent="0.55000000000000004">
      <c r="A48" s="27"/>
    </row>
    <row r="49" spans="1:1" x14ac:dyDescent="0.55000000000000004">
      <c r="A49" s="28"/>
    </row>
    <row r="50" spans="1:1" ht="14.7" x14ac:dyDescent="0.55000000000000004">
      <c r="A50" s="27"/>
    </row>
    <row r="52" spans="1:1" ht="14.7" x14ac:dyDescent="0.55000000000000004">
      <c r="A52" s="27"/>
    </row>
  </sheetData>
  <sortState xmlns:xlrd2="http://schemas.microsoft.com/office/spreadsheetml/2017/richdata2" ref="A6">
    <sortCondition ref="A6"/>
  </sortState>
  <pageMargins left="0.7" right="0.7" top="0.75" bottom="0.75" header="0.3" footer="0.3"/>
  <pageSetup orientation="portrait" blackAndWhite="1" r:id="rId1"/>
  <headerFooter scaleWithDoc="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
  <dimension ref="A5:A48"/>
  <sheetViews>
    <sheetView zoomScaleNormal="100" zoomScaleSheetLayoutView="100" workbookViewId="0"/>
  </sheetViews>
  <sheetFormatPr defaultColWidth="89.5234375" defaultRowHeight="14.4" x14ac:dyDescent="0.55000000000000004"/>
  <cols>
    <col min="1" max="1" width="98.1015625" customWidth="1"/>
    <col min="2" max="2" width="22.41796875" customWidth="1"/>
    <col min="3" max="3" width="16.1015625" customWidth="1"/>
    <col min="4" max="4" width="15.41796875" customWidth="1"/>
  </cols>
  <sheetData>
    <row r="5" spans="1:1" ht="18.3" x14ac:dyDescent="0.7">
      <c r="A5" s="25" t="s">
        <v>68</v>
      </c>
    </row>
    <row r="6" spans="1:1" ht="18.3" x14ac:dyDescent="0.7">
      <c r="A6" s="25" t="s">
        <v>115</v>
      </c>
    </row>
    <row r="7" spans="1:1" ht="18.600000000000001" thickBot="1" x14ac:dyDescent="0.75">
      <c r="A7" s="26" t="s">
        <v>38</v>
      </c>
    </row>
    <row r="8" spans="1:1" ht="14.7" thickTop="1" x14ac:dyDescent="0.55000000000000004"/>
    <row r="9" spans="1:1" ht="31.5" customHeight="1" x14ac:dyDescent="0.55000000000000004">
      <c r="A9" s="27" t="s">
        <v>69</v>
      </c>
    </row>
    <row r="10" spans="1:1" x14ac:dyDescent="0.55000000000000004">
      <c r="A10" s="28"/>
    </row>
    <row r="11" spans="1:1" ht="44.1" x14ac:dyDescent="0.55000000000000004">
      <c r="A11" s="27" t="s">
        <v>111</v>
      </c>
    </row>
    <row r="12" spans="1:1" x14ac:dyDescent="0.55000000000000004">
      <c r="A12" s="28"/>
    </row>
    <row r="13" spans="1:1" ht="14.7" x14ac:dyDescent="0.55000000000000004">
      <c r="A13" s="27" t="s">
        <v>70</v>
      </c>
    </row>
    <row r="14" spans="1:1" ht="14.7" x14ac:dyDescent="0.55000000000000004">
      <c r="A14" s="29" t="s">
        <v>71</v>
      </c>
    </row>
    <row r="15" spans="1:1" ht="15" customHeight="1" x14ac:dyDescent="0.55000000000000004">
      <c r="A15" s="29" t="s">
        <v>72</v>
      </c>
    </row>
    <row r="16" spans="1:1" x14ac:dyDescent="0.55000000000000004">
      <c r="A16" s="28"/>
    </row>
    <row r="17" spans="1:1" ht="23.1" customHeight="1" x14ac:dyDescent="0.55000000000000004">
      <c r="A17" s="27" t="s">
        <v>73</v>
      </c>
    </row>
    <row r="18" spans="1:1" x14ac:dyDescent="0.55000000000000004">
      <c r="A18" s="28"/>
    </row>
    <row r="19" spans="1:1" ht="52.5" customHeight="1" x14ac:dyDescent="0.55000000000000004">
      <c r="A19" s="27" t="s">
        <v>74</v>
      </c>
    </row>
    <row r="20" spans="1:1" x14ac:dyDescent="0.55000000000000004">
      <c r="A20" s="28"/>
    </row>
    <row r="21" spans="1:1" ht="29.4" x14ac:dyDescent="0.55000000000000004">
      <c r="A21" s="27" t="s">
        <v>75</v>
      </c>
    </row>
    <row r="22" spans="1:1" x14ac:dyDescent="0.55000000000000004">
      <c r="A22" s="28"/>
    </row>
    <row r="23" spans="1:1" ht="59.4" customHeight="1" x14ac:dyDescent="0.55000000000000004">
      <c r="A23" s="27" t="s">
        <v>76</v>
      </c>
    </row>
    <row r="24" spans="1:1" x14ac:dyDescent="0.55000000000000004">
      <c r="A24" s="28"/>
    </row>
    <row r="25" spans="1:1" ht="43.8" customHeight="1" x14ac:dyDescent="0.55000000000000004">
      <c r="A25" s="27" t="s">
        <v>77</v>
      </c>
    </row>
    <row r="26" spans="1:1" x14ac:dyDescent="0.55000000000000004">
      <c r="A26" s="28"/>
    </row>
    <row r="27" spans="1:1" ht="54.75" customHeight="1" x14ac:dyDescent="0.55000000000000004">
      <c r="A27" s="27" t="s">
        <v>78</v>
      </c>
    </row>
    <row r="28" spans="1:1" x14ac:dyDescent="0.55000000000000004">
      <c r="A28" s="28"/>
    </row>
    <row r="29" spans="1:1" ht="14.7" x14ac:dyDescent="0.55000000000000004">
      <c r="A29" s="27" t="s">
        <v>79</v>
      </c>
    </row>
    <row r="30" spans="1:1" x14ac:dyDescent="0.55000000000000004">
      <c r="A30" s="28"/>
    </row>
    <row r="31" spans="1:1" ht="20.25" customHeight="1" x14ac:dyDescent="0.55000000000000004">
      <c r="A31" s="27" t="s">
        <v>80</v>
      </c>
    </row>
    <row r="32" spans="1:1" x14ac:dyDescent="0.55000000000000004">
      <c r="A32" s="28"/>
    </row>
    <row r="33" spans="1:1" ht="14.7" x14ac:dyDescent="0.55000000000000004">
      <c r="A33" s="27" t="s">
        <v>21</v>
      </c>
    </row>
    <row r="34" spans="1:1" ht="19.5" customHeight="1" x14ac:dyDescent="0.55000000000000004">
      <c r="A34" s="29" t="s">
        <v>81</v>
      </c>
    </row>
    <row r="35" spans="1:1" ht="32.25" customHeight="1" x14ac:dyDescent="0.55000000000000004">
      <c r="A35" s="29" t="s">
        <v>82</v>
      </c>
    </row>
    <row r="36" spans="1:1" ht="14.7" x14ac:dyDescent="0.55000000000000004">
      <c r="A36" s="29"/>
    </row>
    <row r="37" spans="1:1" ht="14.7" x14ac:dyDescent="0.55000000000000004">
      <c r="A37" s="27" t="s">
        <v>83</v>
      </c>
    </row>
    <row r="38" spans="1:1" x14ac:dyDescent="0.55000000000000004">
      <c r="A38" s="28"/>
    </row>
    <row r="39" spans="1:1" ht="14.55" customHeight="1" x14ac:dyDescent="0.55000000000000004">
      <c r="A39" s="27" t="s">
        <v>114</v>
      </c>
    </row>
    <row r="40" spans="1:1" ht="54.3" customHeight="1" x14ac:dyDescent="0.55000000000000004">
      <c r="A40" s="32" t="s">
        <v>117</v>
      </c>
    </row>
    <row r="41" spans="1:1" ht="14.7" x14ac:dyDescent="0.55000000000000004">
      <c r="A41" s="27"/>
    </row>
    <row r="42" spans="1:1" ht="30.3" customHeight="1" x14ac:dyDescent="0.55000000000000004">
      <c r="A42" s="27" t="s">
        <v>84</v>
      </c>
    </row>
    <row r="43" spans="1:1" x14ac:dyDescent="0.55000000000000004">
      <c r="A43" s="28"/>
    </row>
    <row r="44" spans="1:1" ht="57" customHeight="1" x14ac:dyDescent="0.55000000000000004">
      <c r="A44" s="27" t="s">
        <v>85</v>
      </c>
    </row>
    <row r="46" spans="1:1" ht="40.5" customHeight="1" x14ac:dyDescent="0.55000000000000004">
      <c r="A46" s="27" t="s">
        <v>86</v>
      </c>
    </row>
    <row r="48" spans="1:1" x14ac:dyDescent="0.55000000000000004">
      <c r="A48" t="s">
        <v>116</v>
      </c>
    </row>
  </sheetData>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L101"/>
  <sheetViews>
    <sheetView zoomScaleNormal="100" zoomScaleSheetLayoutView="70" workbookViewId="0">
      <selection activeCell="H3" sqref="H3"/>
    </sheetView>
  </sheetViews>
  <sheetFormatPr defaultColWidth="8.89453125" defaultRowHeight="14.4" x14ac:dyDescent="0.55000000000000004"/>
  <cols>
    <col min="1" max="1" width="12.5234375" style="3" customWidth="1"/>
    <col min="2" max="3" width="13.5234375" style="3" bestFit="1" customWidth="1"/>
    <col min="4" max="4" width="14.5234375" style="3" customWidth="1"/>
    <col min="5" max="7" width="13.5234375" style="3" customWidth="1"/>
    <col min="8" max="10" width="13.5234375" style="3" bestFit="1" customWidth="1"/>
    <col min="11" max="12" width="14.41796875" style="3" customWidth="1"/>
    <col min="13" max="16384" width="8.89453125" style="3"/>
  </cols>
  <sheetData>
    <row r="1" spans="1:12" ht="18.3" x14ac:dyDescent="0.7">
      <c r="B1" s="4" t="s">
        <v>68</v>
      </c>
    </row>
    <row r="2" spans="1:12" ht="18.3" x14ac:dyDescent="0.7">
      <c r="B2" s="4" t="s">
        <v>115</v>
      </c>
    </row>
    <row r="3" spans="1:12" ht="18.3" x14ac:dyDescent="0.7">
      <c r="B3" s="4" t="s">
        <v>118</v>
      </c>
      <c r="L3" s="5" t="s">
        <v>20</v>
      </c>
    </row>
    <row r="4" spans="1:12" ht="35.25" customHeight="1" x14ac:dyDescent="0.55000000000000004">
      <c r="A4" s="35" t="s">
        <v>20</v>
      </c>
      <c r="B4" s="35"/>
      <c r="C4" s="35"/>
      <c r="D4" s="35"/>
      <c r="E4" s="35"/>
      <c r="F4" s="35"/>
      <c r="G4" s="35"/>
      <c r="H4" s="35"/>
      <c r="I4" s="35"/>
      <c r="J4" s="35"/>
      <c r="K4" s="35"/>
      <c r="L4" s="35"/>
    </row>
    <row r="5" spans="1:12" ht="15.6" x14ac:dyDescent="0.6">
      <c r="A5" s="6" t="s">
        <v>53</v>
      </c>
    </row>
    <row r="6" spans="1:12" x14ac:dyDescent="0.55000000000000004">
      <c r="A6" s="34">
        <v>1</v>
      </c>
      <c r="B6" s="7">
        <v>2</v>
      </c>
      <c r="C6" s="7">
        <v>3</v>
      </c>
      <c r="D6" s="7">
        <v>4</v>
      </c>
      <c r="E6" s="7">
        <v>5</v>
      </c>
      <c r="F6" s="7">
        <v>6</v>
      </c>
      <c r="G6" s="7">
        <v>7</v>
      </c>
      <c r="H6" s="7">
        <v>8</v>
      </c>
      <c r="J6" s="7">
        <v>9</v>
      </c>
      <c r="K6" s="7">
        <v>10</v>
      </c>
      <c r="L6" s="7">
        <v>11</v>
      </c>
    </row>
    <row r="7" spans="1:12" x14ac:dyDescent="0.55000000000000004">
      <c r="A7" s="8"/>
      <c r="B7" s="8"/>
      <c r="C7" s="8"/>
      <c r="D7" s="9"/>
      <c r="E7" s="9"/>
      <c r="F7" s="9"/>
      <c r="G7" s="9"/>
      <c r="H7" s="9"/>
      <c r="J7" s="9"/>
      <c r="K7" s="9"/>
      <c r="L7" s="9"/>
    </row>
    <row r="8" spans="1:12" ht="16.8" x14ac:dyDescent="0.8">
      <c r="A8" s="2"/>
      <c r="B8" s="8" t="s">
        <v>0</v>
      </c>
      <c r="C8" s="10" t="s">
        <v>1</v>
      </c>
      <c r="D8" s="11"/>
      <c r="E8" s="11"/>
      <c r="F8" s="10" t="s">
        <v>2</v>
      </c>
      <c r="G8" s="11"/>
      <c r="H8" s="11"/>
      <c r="J8" s="10" t="s">
        <v>3</v>
      </c>
      <c r="K8" s="11"/>
      <c r="L8" s="11"/>
    </row>
    <row r="9" spans="1:12" ht="40.5" customHeight="1" x14ac:dyDescent="0.55000000000000004">
      <c r="A9" s="12" t="s">
        <v>4</v>
      </c>
      <c r="B9" s="13" t="s">
        <v>112</v>
      </c>
      <c r="C9" s="13" t="s">
        <v>5</v>
      </c>
      <c r="D9" s="13" t="s">
        <v>6</v>
      </c>
      <c r="E9" s="13" t="s">
        <v>102</v>
      </c>
      <c r="F9" s="13" t="s">
        <v>5</v>
      </c>
      <c r="G9" s="13" t="s">
        <v>6</v>
      </c>
      <c r="H9" s="13" t="s">
        <v>102</v>
      </c>
      <c r="J9" s="13" t="s">
        <v>7</v>
      </c>
      <c r="K9" s="13" t="s">
        <v>58</v>
      </c>
      <c r="L9" s="13" t="s">
        <v>59</v>
      </c>
    </row>
    <row r="10" spans="1:12" ht="13.5" customHeight="1" x14ac:dyDescent="0.55000000000000004">
      <c r="A10" s="14">
        <v>2006</v>
      </c>
      <c r="B10" s="15">
        <v>19.568000000000001</v>
      </c>
      <c r="C10" s="16">
        <v>48136</v>
      </c>
      <c r="D10" s="16">
        <v>47902</v>
      </c>
      <c r="E10" s="16">
        <v>48019</v>
      </c>
      <c r="F10" s="16">
        <v>40279</v>
      </c>
      <c r="G10" s="16">
        <v>39512</v>
      </c>
      <c r="H10" s="16">
        <v>39895</v>
      </c>
      <c r="J10" s="17"/>
      <c r="K10" s="17"/>
      <c r="L10" s="17"/>
    </row>
    <row r="11" spans="1:12" ht="12" customHeight="1" x14ac:dyDescent="0.55000000000000004">
      <c r="A11" s="14">
        <v>2007</v>
      </c>
      <c r="B11" s="15">
        <v>19.558</v>
      </c>
      <c r="C11" s="16">
        <v>49330</v>
      </c>
      <c r="D11" s="16">
        <v>48705</v>
      </c>
      <c r="E11" s="16">
        <v>49018</v>
      </c>
      <c r="F11" s="16">
        <v>42206</v>
      </c>
      <c r="G11" s="16">
        <v>42142</v>
      </c>
      <c r="H11" s="16">
        <v>42174</v>
      </c>
      <c r="J11" s="17">
        <v>-1E-3</v>
      </c>
      <c r="K11" s="17">
        <v>2.1000000000000001E-2</v>
      </c>
      <c r="L11" s="17">
        <v>5.7000000000000002E-2</v>
      </c>
    </row>
    <row r="12" spans="1:12" ht="12" customHeight="1" x14ac:dyDescent="0.55000000000000004">
      <c r="A12" s="14">
        <v>2008</v>
      </c>
      <c r="B12" s="15">
        <v>19.041</v>
      </c>
      <c r="C12" s="16">
        <v>48967</v>
      </c>
      <c r="D12" s="16">
        <v>48550</v>
      </c>
      <c r="E12" s="16">
        <v>48759</v>
      </c>
      <c r="F12" s="16">
        <v>40726</v>
      </c>
      <c r="G12" s="16">
        <v>39839</v>
      </c>
      <c r="H12" s="16">
        <v>40283</v>
      </c>
      <c r="J12" s="17">
        <v>-2.5999999999999999E-2</v>
      </c>
      <c r="K12" s="17">
        <v>-5.0000000000000001E-3</v>
      </c>
      <c r="L12" s="17">
        <v>-4.4999999999999998E-2</v>
      </c>
    </row>
    <row r="13" spans="1:12" ht="12" customHeight="1" x14ac:dyDescent="0.55000000000000004">
      <c r="A13" s="18">
        <v>2009</v>
      </c>
      <c r="B13" s="19">
        <v>19.649000000000001</v>
      </c>
      <c r="C13" s="20">
        <v>47282</v>
      </c>
      <c r="D13" s="20">
        <v>46840</v>
      </c>
      <c r="E13" s="20">
        <v>47061</v>
      </c>
      <c r="F13" s="20">
        <v>39586</v>
      </c>
      <c r="G13" s="20">
        <v>39772</v>
      </c>
      <c r="H13" s="20">
        <v>39679</v>
      </c>
      <c r="J13" s="21">
        <v>3.2000000000000001E-2</v>
      </c>
      <c r="K13" s="21">
        <v>-3.5000000000000003E-2</v>
      </c>
      <c r="L13" s="21">
        <v>-1.4999999999999999E-2</v>
      </c>
    </row>
    <row r="14" spans="1:12" ht="12" customHeight="1" x14ac:dyDescent="0.55000000000000004">
      <c r="A14" s="18">
        <v>2010</v>
      </c>
      <c r="B14" s="19">
        <v>19.989999999999998</v>
      </c>
      <c r="C14" s="20">
        <v>45318</v>
      </c>
      <c r="D14" s="20">
        <v>45517</v>
      </c>
      <c r="E14" s="20">
        <v>45417</v>
      </c>
      <c r="F14" s="20">
        <v>39614</v>
      </c>
      <c r="G14" s="20">
        <v>39697</v>
      </c>
      <c r="H14" s="20">
        <v>39656</v>
      </c>
      <c r="J14" s="21">
        <v>1.7000000000000001E-2</v>
      </c>
      <c r="K14" s="21">
        <v>-3.5000000000000003E-2</v>
      </c>
      <c r="L14" s="21">
        <v>-1E-3</v>
      </c>
    </row>
    <row r="15" spans="1:12" ht="12" customHeight="1" x14ac:dyDescent="0.55000000000000004">
      <c r="A15" s="18">
        <v>2011</v>
      </c>
      <c r="B15" s="19">
        <v>20.14</v>
      </c>
      <c r="C15" s="20">
        <v>41641</v>
      </c>
      <c r="D15" s="20">
        <v>40589</v>
      </c>
      <c r="E15" s="20">
        <v>41115</v>
      </c>
      <c r="F15" s="20">
        <v>38695</v>
      </c>
      <c r="G15" s="20">
        <v>37309</v>
      </c>
      <c r="H15" s="20">
        <v>38002</v>
      </c>
      <c r="J15" s="21">
        <v>8.0000000000000002E-3</v>
      </c>
      <c r="K15" s="21">
        <v>-9.5000000000000001E-2</v>
      </c>
      <c r="L15" s="21">
        <v>-4.2000000000000003E-2</v>
      </c>
    </row>
    <row r="16" spans="1:12" ht="12" customHeight="1" x14ac:dyDescent="0.55000000000000004">
      <c r="A16" s="14">
        <v>2012</v>
      </c>
      <c r="B16" s="15">
        <v>18.940999999999999</v>
      </c>
      <c r="C16" s="16">
        <v>39427</v>
      </c>
      <c r="D16" s="16">
        <v>38486</v>
      </c>
      <c r="E16" s="16">
        <v>38957</v>
      </c>
      <c r="F16" s="16">
        <v>37916</v>
      </c>
      <c r="G16" s="16">
        <v>36855</v>
      </c>
      <c r="H16" s="16">
        <v>37385</v>
      </c>
      <c r="J16" s="17">
        <v>-0.06</v>
      </c>
      <c r="K16" s="17">
        <v>-5.1999999999999998E-2</v>
      </c>
      <c r="L16" s="17">
        <v>-1.6E-2</v>
      </c>
    </row>
    <row r="17" spans="1:12" ht="12" customHeight="1" x14ac:dyDescent="0.55000000000000004">
      <c r="A17" s="14">
        <v>2013</v>
      </c>
      <c r="B17" s="15">
        <v>18.419</v>
      </c>
      <c r="C17" s="16">
        <v>38531</v>
      </c>
      <c r="D17" s="16">
        <v>37347</v>
      </c>
      <c r="E17" s="16">
        <v>37939</v>
      </c>
      <c r="F17" s="16">
        <v>34294</v>
      </c>
      <c r="G17" s="16">
        <v>32382</v>
      </c>
      <c r="H17" s="16">
        <v>33338</v>
      </c>
      <c r="J17" s="17">
        <v>-2.8000000000000001E-2</v>
      </c>
      <c r="K17" s="17">
        <v>-2.5999999999999999E-2</v>
      </c>
      <c r="L17" s="17">
        <v>-0.108</v>
      </c>
    </row>
    <row r="18" spans="1:12" ht="12" customHeight="1" x14ac:dyDescent="0.55000000000000004">
      <c r="A18" s="14">
        <v>2014</v>
      </c>
      <c r="B18" s="15">
        <v>17.954000000000001</v>
      </c>
      <c r="C18" s="16">
        <v>36515</v>
      </c>
      <c r="D18" s="16">
        <v>35760</v>
      </c>
      <c r="E18" s="16">
        <v>36138</v>
      </c>
      <c r="F18" s="16">
        <v>32779</v>
      </c>
      <c r="G18" s="16">
        <v>31284</v>
      </c>
      <c r="H18" s="16">
        <v>32032</v>
      </c>
      <c r="J18" s="17">
        <v>-2.5000000000000001E-2</v>
      </c>
      <c r="K18" s="17">
        <v>-4.7E-2</v>
      </c>
      <c r="L18" s="17">
        <v>-3.9E-2</v>
      </c>
    </row>
    <row r="19" spans="1:12" ht="12" customHeight="1" x14ac:dyDescent="0.55000000000000004">
      <c r="A19" s="18">
        <v>2015</v>
      </c>
      <c r="B19" s="19">
        <v>17.004000000000001</v>
      </c>
      <c r="C19" s="20">
        <v>35088</v>
      </c>
      <c r="D19" s="20">
        <v>34211</v>
      </c>
      <c r="E19" s="20">
        <v>34650</v>
      </c>
      <c r="F19" s="20">
        <v>32068</v>
      </c>
      <c r="G19" s="20">
        <v>30494</v>
      </c>
      <c r="H19" s="20">
        <v>31281</v>
      </c>
      <c r="J19" s="21">
        <v>-5.2999999999999999E-2</v>
      </c>
      <c r="K19" s="21">
        <v>-4.1000000000000002E-2</v>
      </c>
      <c r="L19" s="21">
        <v>-2.3E-2</v>
      </c>
    </row>
    <row r="20" spans="1:12" ht="12" customHeight="1" x14ac:dyDescent="0.55000000000000004">
      <c r="A20" s="18">
        <v>2016</v>
      </c>
      <c r="B20" s="19">
        <v>16.437000000000001</v>
      </c>
      <c r="C20" s="20">
        <v>33255</v>
      </c>
      <c r="D20" s="20">
        <v>32302</v>
      </c>
      <c r="E20" s="20">
        <v>32779</v>
      </c>
      <c r="F20" s="20">
        <v>28666</v>
      </c>
      <c r="G20" s="20">
        <v>27632</v>
      </c>
      <c r="H20" s="20">
        <v>28149</v>
      </c>
      <c r="J20" s="21">
        <v>-3.3000000000000002E-2</v>
      </c>
      <c r="K20" s="21">
        <v>-5.3999999999999999E-2</v>
      </c>
      <c r="L20" s="21">
        <v>-0.1</v>
      </c>
    </row>
    <row r="21" spans="1:12" ht="12" customHeight="1" x14ac:dyDescent="0.55000000000000004">
      <c r="A21" s="18">
        <v>2017</v>
      </c>
      <c r="B21" s="19">
        <v>15.981</v>
      </c>
      <c r="C21" s="20">
        <v>33248</v>
      </c>
      <c r="D21" s="20">
        <v>32402</v>
      </c>
      <c r="E21" s="20">
        <v>32825</v>
      </c>
      <c r="F21" s="20">
        <v>27903</v>
      </c>
      <c r="G21" s="20">
        <v>26444</v>
      </c>
      <c r="H21" s="20">
        <v>27173</v>
      </c>
      <c r="J21" s="21">
        <v>-2.8000000000000001E-2</v>
      </c>
      <c r="K21" s="21">
        <v>1E-3</v>
      </c>
      <c r="L21" s="21">
        <v>-3.5000000000000003E-2</v>
      </c>
    </row>
    <row r="22" spans="1:12" ht="12" customHeight="1" x14ac:dyDescent="0.55000000000000004">
      <c r="A22" s="14">
        <v>2018</v>
      </c>
      <c r="B22" s="15">
        <v>15.645</v>
      </c>
      <c r="C22" s="16">
        <v>33996</v>
      </c>
      <c r="D22" s="16">
        <v>33334</v>
      </c>
      <c r="E22" s="16">
        <v>33665</v>
      </c>
      <c r="F22" s="16">
        <v>29350</v>
      </c>
      <c r="G22" s="16">
        <v>28734</v>
      </c>
      <c r="H22" s="16">
        <v>29042</v>
      </c>
      <c r="J22" s="17">
        <v>-2.1000000000000001E-2</v>
      </c>
      <c r="K22" s="17">
        <v>2.5999999999999999E-2</v>
      </c>
      <c r="L22" s="17">
        <v>6.9000000000000006E-2</v>
      </c>
    </row>
    <row r="23" spans="1:12" ht="12" customHeight="1" x14ac:dyDescent="0.55000000000000004">
      <c r="A23" s="14">
        <v>2019</v>
      </c>
      <c r="B23" s="15">
        <v>14.233000000000001</v>
      </c>
      <c r="C23" s="16">
        <v>34498</v>
      </c>
      <c r="D23" s="16">
        <v>34555</v>
      </c>
      <c r="E23" s="16">
        <v>34527</v>
      </c>
      <c r="F23" s="16">
        <v>29666</v>
      </c>
      <c r="G23" s="16">
        <v>30750</v>
      </c>
      <c r="H23" s="16">
        <v>30208</v>
      </c>
      <c r="J23" s="17">
        <v>-0.09</v>
      </c>
      <c r="K23" s="17">
        <v>2.5999999999999999E-2</v>
      </c>
      <c r="L23" s="17">
        <v>0.04</v>
      </c>
    </row>
    <row r="24" spans="1:12" ht="12" customHeight="1" x14ac:dyDescent="0.55000000000000004">
      <c r="A24" s="14">
        <v>2020</v>
      </c>
      <c r="B24" s="15">
        <v>14.601000000000001</v>
      </c>
      <c r="C24" s="16">
        <v>32643</v>
      </c>
      <c r="D24" s="16">
        <v>31344</v>
      </c>
      <c r="E24" s="16">
        <v>31993</v>
      </c>
      <c r="F24" s="16">
        <v>28774</v>
      </c>
      <c r="G24" s="16">
        <v>26773</v>
      </c>
      <c r="H24" s="16">
        <v>27774</v>
      </c>
      <c r="J24" s="17">
        <v>2.5999999999999999E-2</v>
      </c>
      <c r="K24" s="17">
        <v>-7.2999999999999995E-2</v>
      </c>
      <c r="L24" s="17">
        <v>-8.1000000000000003E-2</v>
      </c>
    </row>
    <row r="25" spans="1:12" ht="12" customHeight="1" x14ac:dyDescent="0.55000000000000004"/>
    <row r="26" spans="1:12" ht="12" customHeight="1" x14ac:dyDescent="0.55000000000000004">
      <c r="A26" s="22" t="s">
        <v>22</v>
      </c>
      <c r="B26" s="3" t="s">
        <v>23</v>
      </c>
      <c r="F26" s="3" t="s">
        <v>24</v>
      </c>
      <c r="J26" s="3" t="s">
        <v>25</v>
      </c>
    </row>
    <row r="27" spans="1:12" ht="12" customHeight="1" x14ac:dyDescent="0.55000000000000004">
      <c r="B27" s="3" t="s">
        <v>26</v>
      </c>
      <c r="F27" s="3" t="s">
        <v>27</v>
      </c>
      <c r="J27" s="3" t="s">
        <v>51</v>
      </c>
    </row>
    <row r="28" spans="1:12" ht="12" customHeight="1" x14ac:dyDescent="0.55000000000000004">
      <c r="B28" s="3" t="s">
        <v>28</v>
      </c>
      <c r="F28" s="3" t="s">
        <v>29</v>
      </c>
      <c r="J28" s="3" t="s">
        <v>52</v>
      </c>
    </row>
    <row r="29" spans="1:12" ht="12" customHeight="1" x14ac:dyDescent="0.55000000000000004">
      <c r="B29" s="3" t="s">
        <v>30</v>
      </c>
    </row>
    <row r="30" spans="1:12" ht="12" customHeight="1" x14ac:dyDescent="0.55000000000000004"/>
    <row r="31" spans="1:12" ht="15.6" x14ac:dyDescent="0.6">
      <c r="A31" s="6" t="s">
        <v>8</v>
      </c>
      <c r="F31" s="6" t="s">
        <v>9</v>
      </c>
    </row>
    <row r="32" spans="1:12" x14ac:dyDescent="0.55000000000000004">
      <c r="A32" s="34">
        <v>12</v>
      </c>
      <c r="B32" s="7">
        <v>13</v>
      </c>
      <c r="C32" s="7">
        <v>14</v>
      </c>
      <c r="D32" s="7">
        <v>15</v>
      </c>
      <c r="E32" s="22"/>
      <c r="F32" s="34">
        <v>16</v>
      </c>
      <c r="G32" s="7">
        <v>17</v>
      </c>
      <c r="H32" s="7">
        <v>18</v>
      </c>
      <c r="I32" s="7">
        <v>19</v>
      </c>
      <c r="J32" s="7">
        <v>20</v>
      </c>
      <c r="K32" s="7">
        <v>21</v>
      </c>
      <c r="L32" s="7">
        <v>22</v>
      </c>
    </row>
    <row r="33" spans="1:12" x14ac:dyDescent="0.55000000000000004">
      <c r="A33" s="8"/>
      <c r="B33" s="8"/>
      <c r="C33" s="8"/>
      <c r="D33" s="9"/>
      <c r="E33" s="22"/>
      <c r="F33" s="8"/>
      <c r="G33" s="8"/>
      <c r="H33" s="8"/>
      <c r="I33" s="9"/>
      <c r="J33" s="8"/>
      <c r="K33" s="8"/>
      <c r="L33" s="9"/>
    </row>
    <row r="34" spans="1:12" ht="54.75" customHeight="1" x14ac:dyDescent="0.55000000000000004">
      <c r="A34" s="12" t="s">
        <v>4</v>
      </c>
      <c r="B34" s="13" t="s">
        <v>42</v>
      </c>
      <c r="C34" s="13" t="s">
        <v>40</v>
      </c>
      <c r="D34" s="13" t="s">
        <v>43</v>
      </c>
      <c r="E34" s="22"/>
      <c r="F34" s="12" t="s">
        <v>4</v>
      </c>
      <c r="G34" s="13" t="s">
        <v>10</v>
      </c>
      <c r="H34" s="13" t="s">
        <v>40</v>
      </c>
      <c r="I34" s="13" t="s">
        <v>11</v>
      </c>
      <c r="J34" s="13" t="s">
        <v>12</v>
      </c>
      <c r="K34" s="13" t="s">
        <v>60</v>
      </c>
      <c r="L34" s="13" t="s">
        <v>13</v>
      </c>
    </row>
    <row r="35" spans="1:12" ht="13.5" customHeight="1" x14ac:dyDescent="0.55000000000000004">
      <c r="A35" s="14">
        <v>2006</v>
      </c>
      <c r="B35" s="16">
        <v>12185</v>
      </c>
      <c r="C35" s="15">
        <v>1</v>
      </c>
      <c r="D35" s="16">
        <v>12185</v>
      </c>
      <c r="E35" s="22"/>
      <c r="F35" s="14">
        <v>2006</v>
      </c>
      <c r="G35" s="16">
        <v>1010852699</v>
      </c>
      <c r="H35" s="15">
        <v>1</v>
      </c>
      <c r="I35" s="16">
        <v>1010852699</v>
      </c>
      <c r="J35" s="15">
        <v>0.41</v>
      </c>
      <c r="K35" s="15">
        <v>1.5029999999999999</v>
      </c>
      <c r="L35" s="16">
        <v>622685263</v>
      </c>
    </row>
    <row r="36" spans="1:12" ht="12" customHeight="1" x14ac:dyDescent="0.55000000000000004">
      <c r="A36" s="14">
        <v>2007</v>
      </c>
      <c r="B36" s="16">
        <v>12799</v>
      </c>
      <c r="C36" s="15">
        <v>1</v>
      </c>
      <c r="D36" s="16">
        <v>12799</v>
      </c>
      <c r="E36" s="22"/>
      <c r="F36" s="14">
        <v>2007</v>
      </c>
      <c r="G36" s="16">
        <v>1166482189</v>
      </c>
      <c r="H36" s="15">
        <v>1</v>
      </c>
      <c r="I36" s="16">
        <v>1166482189</v>
      </c>
      <c r="J36" s="15">
        <v>0.38400000000000001</v>
      </c>
      <c r="K36" s="15">
        <v>1.46</v>
      </c>
      <c r="L36" s="16">
        <v>654396508</v>
      </c>
    </row>
    <row r="37" spans="1:12" ht="12" customHeight="1" x14ac:dyDescent="0.55000000000000004">
      <c r="A37" s="14">
        <v>2008</v>
      </c>
      <c r="B37" s="16">
        <v>11422</v>
      </c>
      <c r="C37" s="15">
        <v>1</v>
      </c>
      <c r="D37" s="16">
        <v>11422</v>
      </c>
      <c r="E37" s="22"/>
      <c r="F37" s="14">
        <v>2008</v>
      </c>
      <c r="G37" s="16">
        <v>1102704752</v>
      </c>
      <c r="H37" s="15">
        <v>1</v>
      </c>
      <c r="I37" s="16">
        <v>1102704752</v>
      </c>
      <c r="J37" s="15">
        <v>0.377</v>
      </c>
      <c r="K37" s="15">
        <v>1.4430000000000001</v>
      </c>
      <c r="L37" s="16">
        <v>599871385</v>
      </c>
    </row>
    <row r="38" spans="1:12" ht="12" customHeight="1" x14ac:dyDescent="0.55000000000000004">
      <c r="A38" s="18">
        <v>2009</v>
      </c>
      <c r="B38" s="20">
        <v>10762</v>
      </c>
      <c r="C38" s="19">
        <v>1</v>
      </c>
      <c r="D38" s="20">
        <v>10762</v>
      </c>
      <c r="E38" s="22"/>
      <c r="F38" s="18">
        <v>2009</v>
      </c>
      <c r="G38" s="20">
        <v>990446540</v>
      </c>
      <c r="H38" s="19">
        <v>1</v>
      </c>
      <c r="I38" s="20">
        <v>990446540</v>
      </c>
      <c r="J38" s="19">
        <v>0.38900000000000001</v>
      </c>
      <c r="K38" s="19">
        <v>1.4219999999999999</v>
      </c>
      <c r="L38" s="20">
        <v>547716937</v>
      </c>
    </row>
    <row r="39" spans="1:12" ht="12" customHeight="1" x14ac:dyDescent="0.55000000000000004">
      <c r="A39" s="18">
        <v>2010</v>
      </c>
      <c r="B39" s="20">
        <v>11049</v>
      </c>
      <c r="C39" s="19">
        <v>1</v>
      </c>
      <c r="D39" s="20">
        <v>11049</v>
      </c>
      <c r="E39" s="22"/>
      <c r="F39" s="18">
        <v>2010</v>
      </c>
      <c r="G39" s="20">
        <v>944833616</v>
      </c>
      <c r="H39" s="19">
        <v>1</v>
      </c>
      <c r="I39" s="20">
        <v>944833616</v>
      </c>
      <c r="J39" s="19">
        <v>0.42499999999999999</v>
      </c>
      <c r="K39" s="19">
        <v>1.377</v>
      </c>
      <c r="L39" s="20">
        <v>552727665</v>
      </c>
    </row>
    <row r="40" spans="1:12" ht="12" customHeight="1" x14ac:dyDescent="0.55000000000000004">
      <c r="A40" s="18">
        <v>2011</v>
      </c>
      <c r="B40" s="20">
        <v>11217</v>
      </c>
      <c r="C40" s="19">
        <v>1</v>
      </c>
      <c r="D40" s="20">
        <v>11217</v>
      </c>
      <c r="E40" s="22"/>
      <c r="F40" s="18">
        <v>2011</v>
      </c>
      <c r="G40" s="20">
        <v>950443733</v>
      </c>
      <c r="H40" s="19">
        <v>1</v>
      </c>
      <c r="I40" s="20">
        <v>950443733</v>
      </c>
      <c r="J40" s="19">
        <v>0.437</v>
      </c>
      <c r="K40" s="19">
        <v>1.3420000000000001</v>
      </c>
      <c r="L40" s="20">
        <v>556960028</v>
      </c>
    </row>
    <row r="41" spans="1:12" ht="12" customHeight="1" x14ac:dyDescent="0.55000000000000004">
      <c r="A41" s="14">
        <v>2012</v>
      </c>
      <c r="B41" s="16">
        <v>10509</v>
      </c>
      <c r="C41" s="15">
        <v>1</v>
      </c>
      <c r="D41" s="16">
        <v>10509</v>
      </c>
      <c r="E41" s="22"/>
      <c r="F41" s="14">
        <v>2012</v>
      </c>
      <c r="G41" s="16">
        <v>976801185</v>
      </c>
      <c r="H41" s="15">
        <v>1</v>
      </c>
      <c r="I41" s="16">
        <v>976801185</v>
      </c>
      <c r="J41" s="15">
        <v>0.433</v>
      </c>
      <c r="K41" s="15">
        <v>1.3109999999999999</v>
      </c>
      <c r="L41" s="16">
        <v>554823073</v>
      </c>
    </row>
    <row r="42" spans="1:12" ht="12" customHeight="1" x14ac:dyDescent="0.55000000000000004">
      <c r="A42" s="14">
        <v>2013</v>
      </c>
      <c r="B42" s="16">
        <v>10449</v>
      </c>
      <c r="C42" s="15">
        <v>1</v>
      </c>
      <c r="D42" s="16">
        <v>10449</v>
      </c>
      <c r="E42" s="22"/>
      <c r="F42" s="14">
        <v>2013</v>
      </c>
      <c r="G42" s="16">
        <v>1018494369</v>
      </c>
      <c r="H42" s="15">
        <v>1</v>
      </c>
      <c r="I42" s="16">
        <v>1018494369</v>
      </c>
      <c r="J42" s="15">
        <v>0.434</v>
      </c>
      <c r="K42" s="15">
        <v>1.284</v>
      </c>
      <c r="L42" s="16">
        <v>567301364</v>
      </c>
    </row>
    <row r="43" spans="1:12" ht="12" customHeight="1" x14ac:dyDescent="0.55000000000000004">
      <c r="A43" s="14">
        <v>2014</v>
      </c>
      <c r="B43" s="16">
        <v>10458</v>
      </c>
      <c r="C43" s="15">
        <v>1</v>
      </c>
      <c r="D43" s="16">
        <v>10458</v>
      </c>
      <c r="E43" s="22"/>
      <c r="F43" s="14">
        <v>2014</v>
      </c>
      <c r="G43" s="16">
        <v>1076685343</v>
      </c>
      <c r="H43" s="15">
        <v>1</v>
      </c>
      <c r="I43" s="16">
        <v>1076685343</v>
      </c>
      <c r="J43" s="15">
        <v>0.434</v>
      </c>
      <c r="K43" s="15">
        <v>1.246</v>
      </c>
      <c r="L43" s="16">
        <v>582486771</v>
      </c>
    </row>
    <row r="44" spans="1:12" ht="12" customHeight="1" x14ac:dyDescent="0.55000000000000004">
      <c r="A44" s="18">
        <v>2015</v>
      </c>
      <c r="B44" s="20">
        <v>10271</v>
      </c>
      <c r="C44" s="19">
        <v>1</v>
      </c>
      <c r="D44" s="20">
        <v>10271</v>
      </c>
      <c r="E44" s="22"/>
      <c r="F44" s="18">
        <v>2015</v>
      </c>
      <c r="G44" s="20">
        <v>1124804464</v>
      </c>
      <c r="H44" s="19">
        <v>1</v>
      </c>
      <c r="I44" s="20">
        <v>1124804464</v>
      </c>
      <c r="J44" s="19">
        <v>0.442</v>
      </c>
      <c r="K44" s="19">
        <v>1.214</v>
      </c>
      <c r="L44" s="20">
        <v>604019997</v>
      </c>
    </row>
    <row r="45" spans="1:12" ht="12" customHeight="1" x14ac:dyDescent="0.55000000000000004">
      <c r="A45" s="18">
        <v>2016</v>
      </c>
      <c r="B45" s="20">
        <v>10396</v>
      </c>
      <c r="C45" s="19">
        <v>1</v>
      </c>
      <c r="D45" s="20">
        <v>10396</v>
      </c>
      <c r="E45" s="22"/>
      <c r="F45" s="18">
        <v>2016</v>
      </c>
      <c r="G45" s="20">
        <v>1109602427</v>
      </c>
      <c r="H45" s="19">
        <v>1</v>
      </c>
      <c r="I45" s="20">
        <v>1109602427</v>
      </c>
      <c r="J45" s="19">
        <v>0.48099999999999998</v>
      </c>
      <c r="K45" s="19">
        <v>1.1850000000000001</v>
      </c>
      <c r="L45" s="20">
        <v>632473383</v>
      </c>
    </row>
    <row r="46" spans="1:12" ht="12" customHeight="1" x14ac:dyDescent="0.55000000000000004">
      <c r="A46" s="18">
        <v>2017</v>
      </c>
      <c r="B46" s="20">
        <v>10347</v>
      </c>
      <c r="C46" s="19">
        <v>1</v>
      </c>
      <c r="D46" s="20">
        <v>10347</v>
      </c>
      <c r="E46" s="22"/>
      <c r="F46" s="18">
        <v>2017</v>
      </c>
      <c r="G46" s="20">
        <v>1034286663</v>
      </c>
      <c r="H46" s="19">
        <v>1</v>
      </c>
      <c r="I46" s="20">
        <v>1034286663</v>
      </c>
      <c r="J46" s="19">
        <v>0.54800000000000004</v>
      </c>
      <c r="K46" s="19">
        <v>1.143</v>
      </c>
      <c r="L46" s="20">
        <v>647463451</v>
      </c>
    </row>
    <row r="47" spans="1:12" ht="12" customHeight="1" x14ac:dyDescent="0.55000000000000004">
      <c r="A47" s="14">
        <v>2018</v>
      </c>
      <c r="B47" s="16">
        <v>10564</v>
      </c>
      <c r="C47" s="15">
        <v>1</v>
      </c>
      <c r="D47" s="16">
        <v>10564</v>
      </c>
      <c r="E47" s="22"/>
      <c r="F47" s="14">
        <v>2018</v>
      </c>
      <c r="G47" s="16">
        <v>982848340</v>
      </c>
      <c r="H47" s="15">
        <v>1</v>
      </c>
      <c r="I47" s="16">
        <v>982848340</v>
      </c>
      <c r="J47" s="15">
        <v>0.623</v>
      </c>
      <c r="K47" s="15">
        <v>1.103</v>
      </c>
      <c r="L47" s="16">
        <v>675216810</v>
      </c>
    </row>
    <row r="48" spans="1:12" ht="12" customHeight="1" x14ac:dyDescent="0.55000000000000004">
      <c r="A48" s="14">
        <v>2019</v>
      </c>
      <c r="B48" s="16">
        <v>9781</v>
      </c>
      <c r="C48" s="15">
        <v>1.0049999999999999</v>
      </c>
      <c r="D48" s="16">
        <v>9830</v>
      </c>
      <c r="E48" s="22"/>
      <c r="F48" s="14">
        <v>2019</v>
      </c>
      <c r="G48" s="16">
        <v>896950285</v>
      </c>
      <c r="H48" s="15">
        <v>1</v>
      </c>
      <c r="I48" s="16">
        <v>896950285</v>
      </c>
      <c r="J48" s="15">
        <v>0.72799999999999998</v>
      </c>
      <c r="K48" s="15">
        <v>1.0580000000000001</v>
      </c>
      <c r="L48" s="16">
        <v>690651719</v>
      </c>
    </row>
    <row r="49" spans="1:12" ht="12" customHeight="1" x14ac:dyDescent="0.55000000000000004">
      <c r="A49" s="14">
        <v>2020</v>
      </c>
      <c r="B49" s="16">
        <v>9667</v>
      </c>
      <c r="C49" s="15">
        <v>1.0349999999999999</v>
      </c>
      <c r="D49" s="16">
        <v>10005</v>
      </c>
      <c r="E49" s="22"/>
      <c r="F49" s="14">
        <v>2020</v>
      </c>
      <c r="G49" s="16">
        <v>818720233</v>
      </c>
      <c r="H49" s="15">
        <v>1.012</v>
      </c>
      <c r="I49" s="16">
        <v>828544876</v>
      </c>
      <c r="J49" s="15">
        <v>0.82699999999999996</v>
      </c>
      <c r="K49" s="15">
        <v>1</v>
      </c>
      <c r="L49" s="16">
        <v>685206612</v>
      </c>
    </row>
    <row r="50" spans="1:12" ht="12" customHeight="1" x14ac:dyDescent="0.55000000000000004"/>
    <row r="51" spans="1:12" ht="12" customHeight="1" x14ac:dyDescent="0.55000000000000004">
      <c r="A51" s="22" t="s">
        <v>22</v>
      </c>
      <c r="B51" s="3" t="s">
        <v>35</v>
      </c>
      <c r="F51" s="3" t="s">
        <v>36</v>
      </c>
    </row>
    <row r="52" spans="1:12" ht="12" customHeight="1" x14ac:dyDescent="0.55000000000000004">
      <c r="F52" s="3" t="s">
        <v>44</v>
      </c>
    </row>
    <row r="53" spans="1:12" ht="15.6" x14ac:dyDescent="0.6">
      <c r="A53" s="6" t="s">
        <v>56</v>
      </c>
    </row>
    <row r="54" spans="1:12" x14ac:dyDescent="0.55000000000000004">
      <c r="A54" s="34">
        <v>23</v>
      </c>
      <c r="B54" s="23">
        <v>24</v>
      </c>
      <c r="C54" s="23">
        <v>25</v>
      </c>
      <c r="D54" s="23">
        <v>26</v>
      </c>
      <c r="E54" s="23">
        <v>27</v>
      </c>
      <c r="F54" s="23">
        <v>28</v>
      </c>
      <c r="G54" s="23">
        <v>29</v>
      </c>
      <c r="H54" s="23">
        <v>30</v>
      </c>
      <c r="I54" s="23">
        <v>31</v>
      </c>
      <c r="J54" s="23">
        <v>32</v>
      </c>
      <c r="K54" s="23">
        <v>33</v>
      </c>
      <c r="L54" s="23">
        <v>34</v>
      </c>
    </row>
    <row r="55" spans="1:12" x14ac:dyDescent="0.55000000000000004">
      <c r="A55" s="8"/>
      <c r="B55" s="8"/>
      <c r="C55" s="8"/>
      <c r="D55" s="9"/>
      <c r="E55" s="9"/>
      <c r="F55" s="8"/>
      <c r="G55" s="8"/>
      <c r="H55" s="9"/>
      <c r="I55" s="9"/>
      <c r="J55" s="8"/>
      <c r="K55" s="9"/>
      <c r="L55" s="8"/>
    </row>
    <row r="56" spans="1:12" ht="15.9" x14ac:dyDescent="0.8">
      <c r="A56" s="8"/>
      <c r="B56" s="10" t="s">
        <v>14</v>
      </c>
      <c r="C56" s="10"/>
      <c r="D56" s="10"/>
      <c r="E56" s="10"/>
      <c r="F56" s="10" t="s">
        <v>15</v>
      </c>
      <c r="G56" s="10"/>
      <c r="H56" s="10"/>
      <c r="I56" s="10"/>
      <c r="J56" s="10" t="s">
        <v>41</v>
      </c>
      <c r="K56" s="24"/>
      <c r="L56" s="8"/>
    </row>
    <row r="57" spans="1:12" ht="42" customHeight="1" x14ac:dyDescent="0.55000000000000004">
      <c r="A57" s="12" t="s">
        <v>4</v>
      </c>
      <c r="B57" s="13" t="s">
        <v>16</v>
      </c>
      <c r="C57" s="13" t="s">
        <v>39</v>
      </c>
      <c r="D57" s="13" t="s">
        <v>17</v>
      </c>
      <c r="E57" s="13" t="s">
        <v>18</v>
      </c>
      <c r="F57" s="13" t="s">
        <v>16</v>
      </c>
      <c r="G57" s="13" t="s">
        <v>39</v>
      </c>
      <c r="H57" s="13" t="s">
        <v>17</v>
      </c>
      <c r="I57" s="13" t="s">
        <v>18</v>
      </c>
      <c r="J57" s="13" t="s">
        <v>17</v>
      </c>
      <c r="K57" s="13" t="s">
        <v>18</v>
      </c>
      <c r="L57" s="13" t="s">
        <v>19</v>
      </c>
    </row>
    <row r="58" spans="1:12" ht="13.5" customHeight="1" x14ac:dyDescent="0.55000000000000004">
      <c r="A58" s="14">
        <v>2006</v>
      </c>
      <c r="B58" s="16">
        <v>384877447</v>
      </c>
      <c r="C58" s="15">
        <v>1.036</v>
      </c>
      <c r="D58" s="16">
        <v>398733035</v>
      </c>
      <c r="E58" s="16">
        <v>586536294</v>
      </c>
      <c r="F58" s="16">
        <v>390933648</v>
      </c>
      <c r="G58" s="15">
        <v>1.0149999999999999</v>
      </c>
      <c r="H58" s="16">
        <v>396797653</v>
      </c>
      <c r="I58" s="16">
        <v>583689348</v>
      </c>
      <c r="J58" s="16">
        <v>397765344</v>
      </c>
      <c r="K58" s="16">
        <v>585112821</v>
      </c>
      <c r="L58" s="15">
        <v>0.97899999999999998</v>
      </c>
    </row>
    <row r="59" spans="1:12" ht="12" customHeight="1" x14ac:dyDescent="0.55000000000000004">
      <c r="A59" s="14">
        <v>2007</v>
      </c>
      <c r="B59" s="16">
        <v>425248509</v>
      </c>
      <c r="C59" s="15">
        <v>1.0389999999999999</v>
      </c>
      <c r="D59" s="16">
        <v>441833201</v>
      </c>
      <c r="E59" s="16">
        <v>631379644</v>
      </c>
      <c r="F59" s="16">
        <v>429366160</v>
      </c>
      <c r="G59" s="15">
        <v>1.016</v>
      </c>
      <c r="H59" s="16">
        <v>436236019</v>
      </c>
      <c r="I59" s="16">
        <v>623381271</v>
      </c>
      <c r="J59" s="16">
        <v>439034610</v>
      </c>
      <c r="K59" s="16">
        <v>627380458</v>
      </c>
      <c r="L59" s="15">
        <v>0.97899999999999998</v>
      </c>
    </row>
    <row r="60" spans="1:12" ht="12" customHeight="1" x14ac:dyDescent="0.55000000000000004">
      <c r="A60" s="14">
        <v>2008</v>
      </c>
      <c r="B60" s="16">
        <v>379873527</v>
      </c>
      <c r="C60" s="15">
        <v>1.042</v>
      </c>
      <c r="D60" s="16">
        <v>395828215</v>
      </c>
      <c r="E60" s="16">
        <v>559305268</v>
      </c>
      <c r="F60" s="16">
        <v>385896124</v>
      </c>
      <c r="G60" s="15">
        <v>1.0169999999999999</v>
      </c>
      <c r="H60" s="16">
        <v>392456358</v>
      </c>
      <c r="I60" s="16">
        <v>554540834</v>
      </c>
      <c r="J60" s="16">
        <v>394142287</v>
      </c>
      <c r="K60" s="16">
        <v>556923052</v>
      </c>
      <c r="L60" s="15">
        <v>0.97899999999999998</v>
      </c>
    </row>
    <row r="61" spans="1:12" ht="12" customHeight="1" x14ac:dyDescent="0.55000000000000004">
      <c r="A61" s="18">
        <v>2009</v>
      </c>
      <c r="B61" s="20">
        <v>349814124</v>
      </c>
      <c r="C61" s="19">
        <v>1.0449999999999999</v>
      </c>
      <c r="D61" s="20">
        <v>365555760</v>
      </c>
      <c r="E61" s="20">
        <v>508853618</v>
      </c>
      <c r="F61" s="20">
        <v>355733797</v>
      </c>
      <c r="G61" s="19">
        <v>1.018</v>
      </c>
      <c r="H61" s="20">
        <v>362137005</v>
      </c>
      <c r="I61" s="20">
        <v>504094711</v>
      </c>
      <c r="J61" s="20">
        <v>363846383</v>
      </c>
      <c r="K61" s="20">
        <v>506474165</v>
      </c>
      <c r="L61" s="19">
        <v>0.97899999999999998</v>
      </c>
    </row>
    <row r="62" spans="1:12" ht="12" customHeight="1" x14ac:dyDescent="0.55000000000000004">
      <c r="A62" s="18">
        <v>2010</v>
      </c>
      <c r="B62" s="20">
        <v>353315581</v>
      </c>
      <c r="C62" s="19">
        <v>1.0489999999999999</v>
      </c>
      <c r="D62" s="20">
        <v>370628044</v>
      </c>
      <c r="E62" s="20">
        <v>500718487</v>
      </c>
      <c r="F62" s="20">
        <v>364955168</v>
      </c>
      <c r="G62" s="19">
        <v>1.02</v>
      </c>
      <c r="H62" s="20">
        <v>372254271</v>
      </c>
      <c r="I62" s="20">
        <v>502915520</v>
      </c>
      <c r="J62" s="20">
        <v>371441158</v>
      </c>
      <c r="K62" s="20">
        <v>501817004</v>
      </c>
      <c r="L62" s="19">
        <v>0.98099999999999998</v>
      </c>
    </row>
    <row r="63" spans="1:12" ht="12" customHeight="1" x14ac:dyDescent="0.55000000000000004">
      <c r="A63" s="18">
        <v>2011</v>
      </c>
      <c r="B63" s="20">
        <v>331520944</v>
      </c>
      <c r="C63" s="19">
        <v>1.0529999999999999</v>
      </c>
      <c r="D63" s="20">
        <v>349091554</v>
      </c>
      <c r="E63" s="20">
        <v>467084499</v>
      </c>
      <c r="F63" s="20">
        <v>332945620</v>
      </c>
      <c r="G63" s="19">
        <v>1.022</v>
      </c>
      <c r="H63" s="20">
        <v>340270424</v>
      </c>
      <c r="I63" s="20">
        <v>455281827</v>
      </c>
      <c r="J63" s="20">
        <v>344680989</v>
      </c>
      <c r="K63" s="20">
        <v>461183163</v>
      </c>
      <c r="L63" s="19">
        <v>0.997</v>
      </c>
    </row>
    <row r="64" spans="1:12" ht="12" customHeight="1" x14ac:dyDescent="0.55000000000000004">
      <c r="A64" s="14">
        <v>2012</v>
      </c>
      <c r="B64" s="16">
        <v>297597765</v>
      </c>
      <c r="C64" s="15">
        <v>1.0620000000000001</v>
      </c>
      <c r="D64" s="16">
        <v>316048826</v>
      </c>
      <c r="E64" s="16">
        <v>414340011</v>
      </c>
      <c r="F64" s="16">
        <v>301276853</v>
      </c>
      <c r="G64" s="15">
        <v>1.024</v>
      </c>
      <c r="H64" s="16">
        <v>308507497</v>
      </c>
      <c r="I64" s="16">
        <v>404453329</v>
      </c>
      <c r="J64" s="16">
        <v>312278162</v>
      </c>
      <c r="K64" s="16">
        <v>409396670</v>
      </c>
      <c r="L64" s="15">
        <v>1</v>
      </c>
    </row>
    <row r="65" spans="1:12" ht="12" customHeight="1" x14ac:dyDescent="0.55000000000000004">
      <c r="A65" s="14">
        <v>2013</v>
      </c>
      <c r="B65" s="16">
        <v>293043454</v>
      </c>
      <c r="C65" s="15">
        <v>1.07</v>
      </c>
      <c r="D65" s="16">
        <v>313556496</v>
      </c>
      <c r="E65" s="16">
        <v>402606541</v>
      </c>
      <c r="F65" s="16">
        <v>295937462</v>
      </c>
      <c r="G65" s="15">
        <v>1.0269999999999999</v>
      </c>
      <c r="H65" s="16">
        <v>303927773</v>
      </c>
      <c r="I65" s="16">
        <v>390243261</v>
      </c>
      <c r="J65" s="16">
        <v>308742135</v>
      </c>
      <c r="K65" s="16">
        <v>396424901</v>
      </c>
      <c r="L65" s="15">
        <v>1</v>
      </c>
    </row>
    <row r="66" spans="1:12" ht="12" customHeight="1" x14ac:dyDescent="0.55000000000000004">
      <c r="A66" s="14">
        <v>2014</v>
      </c>
      <c r="B66" s="16">
        <v>284570446</v>
      </c>
      <c r="C66" s="15">
        <v>1.077</v>
      </c>
      <c r="D66" s="16">
        <v>306482370</v>
      </c>
      <c r="E66" s="16">
        <v>381877033</v>
      </c>
      <c r="F66" s="16">
        <v>291121340</v>
      </c>
      <c r="G66" s="15">
        <v>1.0309999999999999</v>
      </c>
      <c r="H66" s="16">
        <v>300146102</v>
      </c>
      <c r="I66" s="16">
        <v>373982043</v>
      </c>
      <c r="J66" s="16">
        <v>303314236</v>
      </c>
      <c r="K66" s="16">
        <v>377929538</v>
      </c>
      <c r="L66" s="15">
        <v>1</v>
      </c>
    </row>
    <row r="67" spans="1:12" ht="12" customHeight="1" x14ac:dyDescent="0.55000000000000004">
      <c r="A67" s="18">
        <v>2015</v>
      </c>
      <c r="B67" s="20">
        <v>272349774</v>
      </c>
      <c r="C67" s="19">
        <v>1.0900000000000001</v>
      </c>
      <c r="D67" s="20">
        <v>296861254</v>
      </c>
      <c r="E67" s="20">
        <v>360389562</v>
      </c>
      <c r="F67" s="20">
        <v>279923894</v>
      </c>
      <c r="G67" s="19">
        <v>1.034</v>
      </c>
      <c r="H67" s="20">
        <v>289441306</v>
      </c>
      <c r="I67" s="20">
        <v>351381745</v>
      </c>
      <c r="J67" s="20">
        <v>293151280</v>
      </c>
      <c r="K67" s="20">
        <v>355885654</v>
      </c>
      <c r="L67" s="19">
        <v>1</v>
      </c>
    </row>
    <row r="68" spans="1:12" ht="12" customHeight="1" x14ac:dyDescent="0.55000000000000004">
      <c r="A68" s="18">
        <v>2016</v>
      </c>
      <c r="B68" s="20">
        <v>262125125</v>
      </c>
      <c r="C68" s="19">
        <v>1.113</v>
      </c>
      <c r="D68" s="20">
        <v>291745264</v>
      </c>
      <c r="E68" s="20">
        <v>345718138</v>
      </c>
      <c r="F68" s="20">
        <v>272489228</v>
      </c>
      <c r="G68" s="19">
        <v>1.04</v>
      </c>
      <c r="H68" s="20">
        <v>283388797</v>
      </c>
      <c r="I68" s="20">
        <v>335815724</v>
      </c>
      <c r="J68" s="20">
        <v>287567031</v>
      </c>
      <c r="K68" s="20">
        <v>340766932</v>
      </c>
      <c r="L68" s="19">
        <v>1</v>
      </c>
    </row>
    <row r="69" spans="1:12" ht="12" customHeight="1" x14ac:dyDescent="0.55000000000000004">
      <c r="A69" s="18">
        <v>2017</v>
      </c>
      <c r="B69" s="20">
        <v>260584021</v>
      </c>
      <c r="C69" s="19">
        <v>1.155</v>
      </c>
      <c r="D69" s="20">
        <v>300974544</v>
      </c>
      <c r="E69" s="20">
        <v>344013904</v>
      </c>
      <c r="F69" s="20">
        <v>277760491</v>
      </c>
      <c r="G69" s="19">
        <v>1.056</v>
      </c>
      <c r="H69" s="20">
        <v>293315078</v>
      </c>
      <c r="I69" s="20">
        <v>335259134</v>
      </c>
      <c r="J69" s="20">
        <v>297144811</v>
      </c>
      <c r="K69" s="20">
        <v>339636519</v>
      </c>
      <c r="L69" s="19">
        <v>1</v>
      </c>
    </row>
    <row r="70" spans="1:12" ht="12" customHeight="1" x14ac:dyDescent="0.55000000000000004">
      <c r="A70" s="14">
        <v>2018</v>
      </c>
      <c r="B70" s="16">
        <v>262155455</v>
      </c>
      <c r="C70" s="15">
        <v>1.242</v>
      </c>
      <c r="D70" s="16">
        <v>325597075</v>
      </c>
      <c r="E70" s="16">
        <v>359133574</v>
      </c>
      <c r="F70" s="16">
        <v>295057799</v>
      </c>
      <c r="G70" s="15">
        <v>1.0820000000000001</v>
      </c>
      <c r="H70" s="16">
        <v>319252539</v>
      </c>
      <c r="I70" s="16">
        <v>352135551</v>
      </c>
      <c r="J70" s="16">
        <v>322424807</v>
      </c>
      <c r="K70" s="16">
        <v>355634562</v>
      </c>
      <c r="L70" s="15">
        <v>1</v>
      </c>
    </row>
    <row r="71" spans="1:12" ht="12" customHeight="1" x14ac:dyDescent="0.55000000000000004">
      <c r="A71" s="14">
        <v>2019</v>
      </c>
      <c r="B71" s="16">
        <v>211569045</v>
      </c>
      <c r="C71" s="15">
        <v>1.5149999999999999</v>
      </c>
      <c r="D71" s="16">
        <v>320527103</v>
      </c>
      <c r="E71" s="16">
        <v>339117675</v>
      </c>
      <c r="F71" s="16">
        <v>275586071</v>
      </c>
      <c r="G71" s="15">
        <v>1.165</v>
      </c>
      <c r="H71" s="16">
        <v>321057773</v>
      </c>
      <c r="I71" s="16">
        <v>339679124</v>
      </c>
      <c r="J71" s="16">
        <v>320792438</v>
      </c>
      <c r="K71" s="16">
        <v>339398399</v>
      </c>
      <c r="L71" s="15">
        <v>1</v>
      </c>
    </row>
    <row r="72" spans="1:12" ht="12" customHeight="1" x14ac:dyDescent="0.55000000000000004">
      <c r="A72" s="14">
        <v>2020</v>
      </c>
      <c r="B72" s="16">
        <v>115649652</v>
      </c>
      <c r="C72" s="15">
        <v>2.8239999999999998</v>
      </c>
      <c r="D72" s="16">
        <v>326594617</v>
      </c>
      <c r="E72" s="16">
        <v>326594617</v>
      </c>
      <c r="F72" s="16">
        <v>212174889</v>
      </c>
      <c r="G72" s="15">
        <v>1.478</v>
      </c>
      <c r="H72" s="16">
        <v>313594486</v>
      </c>
      <c r="I72" s="16">
        <v>313594486</v>
      </c>
      <c r="J72" s="16">
        <v>320094552</v>
      </c>
      <c r="K72" s="16">
        <v>320094552</v>
      </c>
      <c r="L72" s="15">
        <v>1</v>
      </c>
    </row>
    <row r="73" spans="1:12" ht="12" customHeight="1" x14ac:dyDescent="0.55000000000000004"/>
    <row r="74" spans="1:12" ht="12" customHeight="1" x14ac:dyDescent="0.55000000000000004">
      <c r="A74" s="22" t="s">
        <v>22</v>
      </c>
      <c r="B74" s="3" t="s">
        <v>31</v>
      </c>
      <c r="F74" s="3" t="s">
        <v>32</v>
      </c>
      <c r="J74" s="3" t="s">
        <v>61</v>
      </c>
    </row>
    <row r="75" spans="1:12" ht="12" customHeight="1" x14ac:dyDescent="0.55000000000000004">
      <c r="B75" s="3" t="s">
        <v>45</v>
      </c>
      <c r="F75" s="3" t="s">
        <v>46</v>
      </c>
      <c r="J75" s="3" t="s">
        <v>47</v>
      </c>
    </row>
    <row r="76" spans="1:12" ht="12" customHeight="1" x14ac:dyDescent="0.55000000000000004"/>
    <row r="77" spans="1:12" ht="15.6" x14ac:dyDescent="0.6">
      <c r="A77" s="6" t="s">
        <v>57</v>
      </c>
    </row>
    <row r="78" spans="1:12" x14ac:dyDescent="0.55000000000000004">
      <c r="A78" s="34">
        <v>35</v>
      </c>
      <c r="B78" s="23">
        <v>36</v>
      </c>
      <c r="C78" s="23">
        <v>37</v>
      </c>
      <c r="D78" s="23">
        <v>38</v>
      </c>
      <c r="E78" s="23">
        <v>39</v>
      </c>
      <c r="F78" s="23">
        <v>40</v>
      </c>
      <c r="G78" s="23">
        <v>41</v>
      </c>
      <c r="H78" s="23">
        <v>42</v>
      </c>
      <c r="I78" s="23">
        <v>43</v>
      </c>
      <c r="J78" s="23">
        <v>44</v>
      </c>
      <c r="K78" s="23">
        <v>45</v>
      </c>
      <c r="L78" s="23">
        <v>46</v>
      </c>
    </row>
    <row r="79" spans="1:12" x14ac:dyDescent="0.55000000000000004">
      <c r="A79" s="8"/>
      <c r="B79" s="8"/>
      <c r="C79" s="8"/>
      <c r="D79" s="9"/>
      <c r="E79" s="9"/>
      <c r="F79" s="8"/>
      <c r="G79" s="8"/>
      <c r="H79" s="9"/>
      <c r="I79" s="9"/>
      <c r="J79" s="8"/>
      <c r="K79" s="9"/>
      <c r="L79" s="8"/>
    </row>
    <row r="80" spans="1:12" ht="15.9" x14ac:dyDescent="0.8">
      <c r="A80" s="8"/>
      <c r="B80" s="10" t="s">
        <v>14</v>
      </c>
      <c r="C80" s="10"/>
      <c r="D80" s="10"/>
      <c r="E80" s="10"/>
      <c r="F80" s="10" t="s">
        <v>15</v>
      </c>
      <c r="G80" s="10"/>
      <c r="H80" s="10"/>
      <c r="I80" s="10"/>
      <c r="J80" s="10" t="s">
        <v>41</v>
      </c>
      <c r="K80" s="24"/>
      <c r="L80" s="8"/>
    </row>
    <row r="81" spans="1:12" ht="42.75" customHeight="1" x14ac:dyDescent="0.55000000000000004">
      <c r="A81" s="12" t="s">
        <v>4</v>
      </c>
      <c r="B81" s="13" t="s">
        <v>16</v>
      </c>
      <c r="C81" s="13" t="s">
        <v>39</v>
      </c>
      <c r="D81" s="13" t="s">
        <v>17</v>
      </c>
      <c r="E81" s="13" t="s">
        <v>18</v>
      </c>
      <c r="F81" s="13" t="s">
        <v>16</v>
      </c>
      <c r="G81" s="13" t="s">
        <v>39</v>
      </c>
      <c r="H81" s="13" t="s">
        <v>17</v>
      </c>
      <c r="I81" s="13" t="s">
        <v>18</v>
      </c>
      <c r="J81" s="13" t="s">
        <v>17</v>
      </c>
      <c r="K81" s="13" t="s">
        <v>18</v>
      </c>
      <c r="L81" s="13" t="s">
        <v>19</v>
      </c>
    </row>
    <row r="82" spans="1:12" ht="13.5" customHeight="1" x14ac:dyDescent="0.55000000000000004">
      <c r="A82" s="14">
        <v>2006</v>
      </c>
      <c r="B82" s="16">
        <v>315805982</v>
      </c>
      <c r="C82" s="15">
        <v>1.0629999999999999</v>
      </c>
      <c r="D82" s="16">
        <v>335701759</v>
      </c>
      <c r="E82" s="16">
        <v>490795972</v>
      </c>
      <c r="F82" s="16">
        <v>324447188</v>
      </c>
      <c r="G82" s="15">
        <v>1.0149999999999999</v>
      </c>
      <c r="H82" s="16">
        <v>329313896</v>
      </c>
      <c r="I82" s="16">
        <v>481456916</v>
      </c>
      <c r="J82" s="16">
        <v>332507828</v>
      </c>
      <c r="K82" s="16">
        <v>486126445</v>
      </c>
      <c r="L82" s="15">
        <v>0.97299999999999998</v>
      </c>
    </row>
    <row r="83" spans="1:12" ht="12" customHeight="1" x14ac:dyDescent="0.55000000000000004">
      <c r="A83" s="14">
        <v>2007</v>
      </c>
      <c r="B83" s="16">
        <v>357617483</v>
      </c>
      <c r="C83" s="15">
        <v>1.0629999999999999</v>
      </c>
      <c r="D83" s="16">
        <v>380147384</v>
      </c>
      <c r="E83" s="16">
        <v>540189433</v>
      </c>
      <c r="F83" s="16">
        <v>373964579</v>
      </c>
      <c r="G83" s="15">
        <v>1.0149999999999999</v>
      </c>
      <c r="H83" s="16">
        <v>379574048</v>
      </c>
      <c r="I83" s="16">
        <v>539374722</v>
      </c>
      <c r="J83" s="16">
        <v>379860716</v>
      </c>
      <c r="K83" s="16">
        <v>539782077</v>
      </c>
      <c r="L83" s="15">
        <v>0.97299999999999998</v>
      </c>
    </row>
    <row r="84" spans="1:12" ht="12" customHeight="1" x14ac:dyDescent="0.55000000000000004">
      <c r="A84" s="14">
        <v>2008</v>
      </c>
      <c r="B84" s="16">
        <v>310514707</v>
      </c>
      <c r="C84" s="15">
        <v>1.0669999999999999</v>
      </c>
      <c r="D84" s="16">
        <v>331319192</v>
      </c>
      <c r="E84" s="16">
        <v>465172146</v>
      </c>
      <c r="F84" s="16">
        <v>319003067</v>
      </c>
      <c r="G84" s="15">
        <v>1.016</v>
      </c>
      <c r="H84" s="16">
        <v>324107116</v>
      </c>
      <c r="I84" s="16">
        <v>455046391</v>
      </c>
      <c r="J84" s="16">
        <v>327713154</v>
      </c>
      <c r="K84" s="16">
        <v>460109268</v>
      </c>
      <c r="L84" s="15">
        <v>0.97299999999999998</v>
      </c>
    </row>
    <row r="85" spans="1:12" ht="12" customHeight="1" x14ac:dyDescent="0.55000000000000004">
      <c r="A85" s="18">
        <v>2009</v>
      </c>
      <c r="B85" s="20">
        <v>287149569</v>
      </c>
      <c r="C85" s="19">
        <v>1.0720000000000001</v>
      </c>
      <c r="D85" s="20">
        <v>307824338</v>
      </c>
      <c r="E85" s="20">
        <v>426028884</v>
      </c>
      <c r="F85" s="20">
        <v>303797401</v>
      </c>
      <c r="G85" s="19">
        <v>1.018</v>
      </c>
      <c r="H85" s="20">
        <v>309265754</v>
      </c>
      <c r="I85" s="20">
        <v>428023804</v>
      </c>
      <c r="J85" s="20">
        <v>308545046</v>
      </c>
      <c r="K85" s="20">
        <v>427026344</v>
      </c>
      <c r="L85" s="19">
        <v>0.97299999999999998</v>
      </c>
    </row>
    <row r="86" spans="1:12" ht="12" customHeight="1" x14ac:dyDescent="0.55000000000000004">
      <c r="A86" s="18">
        <v>2010</v>
      </c>
      <c r="B86" s="20">
        <v>302781500</v>
      </c>
      <c r="C86" s="19">
        <v>1.0780000000000001</v>
      </c>
      <c r="D86" s="20">
        <v>326398457</v>
      </c>
      <c r="E86" s="20">
        <v>437700331</v>
      </c>
      <c r="F86" s="20">
        <v>320662735</v>
      </c>
      <c r="G86" s="19">
        <v>1.02</v>
      </c>
      <c r="H86" s="20">
        <v>327075990</v>
      </c>
      <c r="I86" s="20">
        <v>438608903</v>
      </c>
      <c r="J86" s="20">
        <v>326737224</v>
      </c>
      <c r="K86" s="20">
        <v>438154617</v>
      </c>
      <c r="L86" s="19">
        <v>0.97399999999999998</v>
      </c>
    </row>
    <row r="87" spans="1:12" ht="12" customHeight="1" x14ac:dyDescent="0.55000000000000004">
      <c r="A87" s="18">
        <v>2011</v>
      </c>
      <c r="B87" s="20">
        <v>304720723</v>
      </c>
      <c r="C87" s="19">
        <v>1.0840000000000001</v>
      </c>
      <c r="D87" s="20">
        <v>330317264</v>
      </c>
      <c r="E87" s="20">
        <v>434036885</v>
      </c>
      <c r="F87" s="20">
        <v>312244351</v>
      </c>
      <c r="G87" s="19">
        <v>1.02</v>
      </c>
      <c r="H87" s="20">
        <v>318489238</v>
      </c>
      <c r="I87" s="20">
        <v>418494859</v>
      </c>
      <c r="J87" s="20">
        <v>324403251</v>
      </c>
      <c r="K87" s="20">
        <v>426265872</v>
      </c>
      <c r="L87" s="19">
        <v>0.97899999999999998</v>
      </c>
    </row>
    <row r="88" spans="1:12" ht="12" customHeight="1" x14ac:dyDescent="0.55000000000000004">
      <c r="A88" s="14">
        <v>2012</v>
      </c>
      <c r="B88" s="16">
        <v>283080580</v>
      </c>
      <c r="C88" s="15">
        <v>1.0920000000000001</v>
      </c>
      <c r="D88" s="16">
        <v>309123993</v>
      </c>
      <c r="E88" s="16">
        <v>398460827</v>
      </c>
      <c r="F88" s="16">
        <v>294868473</v>
      </c>
      <c r="G88" s="15">
        <v>1.0189999999999999</v>
      </c>
      <c r="H88" s="16">
        <v>300470974</v>
      </c>
      <c r="I88" s="16">
        <v>387307085</v>
      </c>
      <c r="J88" s="16">
        <v>304797484</v>
      </c>
      <c r="K88" s="16">
        <v>392883957</v>
      </c>
      <c r="L88" s="15">
        <v>0.98299999999999998</v>
      </c>
    </row>
    <row r="89" spans="1:12" ht="12" customHeight="1" x14ac:dyDescent="0.55000000000000004">
      <c r="A89" s="14">
        <v>2013</v>
      </c>
      <c r="B89" s="16">
        <v>254498925</v>
      </c>
      <c r="C89" s="15">
        <v>1.1000000000000001</v>
      </c>
      <c r="D89" s="16">
        <v>279948818</v>
      </c>
      <c r="E89" s="16">
        <v>358334487</v>
      </c>
      <c r="F89" s="16">
        <v>259415775</v>
      </c>
      <c r="G89" s="15">
        <v>1.0189999999999999</v>
      </c>
      <c r="H89" s="16">
        <v>264344675</v>
      </c>
      <c r="I89" s="16">
        <v>338361184</v>
      </c>
      <c r="J89" s="16">
        <v>272146747</v>
      </c>
      <c r="K89" s="16">
        <v>348347836</v>
      </c>
      <c r="L89" s="15">
        <v>0.997</v>
      </c>
    </row>
    <row r="90" spans="1:12" ht="12" customHeight="1" x14ac:dyDescent="0.55000000000000004">
      <c r="A90" s="14">
        <v>2014</v>
      </c>
      <c r="B90" s="16">
        <v>245489179</v>
      </c>
      <c r="C90" s="15">
        <v>1.103</v>
      </c>
      <c r="D90" s="16">
        <v>270774564</v>
      </c>
      <c r="E90" s="16">
        <v>342800598</v>
      </c>
      <c r="F90" s="16">
        <v>253363313</v>
      </c>
      <c r="G90" s="15">
        <v>1.02</v>
      </c>
      <c r="H90" s="16">
        <v>258430579</v>
      </c>
      <c r="I90" s="16">
        <v>327173113</v>
      </c>
      <c r="J90" s="16">
        <v>264602572</v>
      </c>
      <c r="K90" s="16">
        <v>334986856</v>
      </c>
      <c r="L90" s="15">
        <v>1.016</v>
      </c>
    </row>
    <row r="91" spans="1:12" ht="12" customHeight="1" x14ac:dyDescent="0.55000000000000004">
      <c r="A91" s="18">
        <v>2015</v>
      </c>
      <c r="B91" s="20">
        <v>233827238</v>
      </c>
      <c r="C91" s="19">
        <v>1.1100000000000001</v>
      </c>
      <c r="D91" s="20">
        <v>259548234</v>
      </c>
      <c r="E91" s="20">
        <v>329366709</v>
      </c>
      <c r="F91" s="20">
        <v>241969721</v>
      </c>
      <c r="G91" s="19">
        <v>1.02</v>
      </c>
      <c r="H91" s="20">
        <v>246809115</v>
      </c>
      <c r="I91" s="20">
        <v>313200767</v>
      </c>
      <c r="J91" s="20">
        <v>253178675</v>
      </c>
      <c r="K91" s="20">
        <v>321283739</v>
      </c>
      <c r="L91" s="19">
        <v>1.0449999999999999</v>
      </c>
    </row>
    <row r="92" spans="1:12" ht="12" customHeight="1" x14ac:dyDescent="0.55000000000000004">
      <c r="A92" s="18">
        <v>2016</v>
      </c>
      <c r="B92" s="20">
        <v>214165095</v>
      </c>
      <c r="C92" s="19">
        <v>1.1240000000000001</v>
      </c>
      <c r="D92" s="20">
        <v>240721567</v>
      </c>
      <c r="E92" s="20">
        <v>298013300</v>
      </c>
      <c r="F92" s="20">
        <v>227936000</v>
      </c>
      <c r="G92" s="19">
        <v>1.018</v>
      </c>
      <c r="H92" s="20">
        <v>232038848</v>
      </c>
      <c r="I92" s="20">
        <v>287264094</v>
      </c>
      <c r="J92" s="20">
        <v>236380208</v>
      </c>
      <c r="K92" s="20">
        <v>292638698</v>
      </c>
      <c r="L92" s="19">
        <v>1.0449999999999999</v>
      </c>
    </row>
    <row r="93" spans="1:12" ht="12" customHeight="1" x14ac:dyDescent="0.55000000000000004">
      <c r="A93" s="18">
        <v>2017</v>
      </c>
      <c r="B93" s="20">
        <v>211527988</v>
      </c>
      <c r="C93" s="19">
        <v>1.1459999999999999</v>
      </c>
      <c r="D93" s="20">
        <v>242411074</v>
      </c>
      <c r="E93" s="20">
        <v>288711589</v>
      </c>
      <c r="F93" s="20">
        <v>228139699</v>
      </c>
      <c r="G93" s="19">
        <v>1.0069999999999999</v>
      </c>
      <c r="H93" s="20">
        <v>229736677</v>
      </c>
      <c r="I93" s="20">
        <v>273616382</v>
      </c>
      <c r="J93" s="20">
        <v>236073876</v>
      </c>
      <c r="K93" s="20">
        <v>281163986</v>
      </c>
      <c r="L93" s="19">
        <v>1.042</v>
      </c>
    </row>
    <row r="94" spans="1:12" ht="12" customHeight="1" x14ac:dyDescent="0.55000000000000004">
      <c r="A94" s="14">
        <v>2018</v>
      </c>
      <c r="B94" s="16">
        <v>230512580</v>
      </c>
      <c r="C94" s="15">
        <v>1.1830000000000001</v>
      </c>
      <c r="D94" s="16">
        <v>272696382</v>
      </c>
      <c r="E94" s="16">
        <v>310055786</v>
      </c>
      <c r="F94" s="16">
        <v>266970082</v>
      </c>
      <c r="G94" s="15">
        <v>1</v>
      </c>
      <c r="H94" s="16">
        <v>266970082</v>
      </c>
      <c r="I94" s="16">
        <v>303544983</v>
      </c>
      <c r="J94" s="16">
        <v>269833232</v>
      </c>
      <c r="K94" s="16">
        <v>306800385</v>
      </c>
      <c r="L94" s="15">
        <v>1.0309999999999999</v>
      </c>
    </row>
    <row r="95" spans="1:12" ht="12" customHeight="1" x14ac:dyDescent="0.55000000000000004">
      <c r="A95" s="14">
        <v>2019</v>
      </c>
      <c r="B95" s="16">
        <v>210787907</v>
      </c>
      <c r="C95" s="15">
        <v>1.2809999999999999</v>
      </c>
      <c r="D95" s="16">
        <v>270019309</v>
      </c>
      <c r="E95" s="16">
        <v>291620854</v>
      </c>
      <c r="F95" s="16">
        <v>285887407</v>
      </c>
      <c r="G95" s="15">
        <v>0.97899999999999998</v>
      </c>
      <c r="H95" s="16">
        <v>279883771</v>
      </c>
      <c r="I95" s="16">
        <v>302274473</v>
      </c>
      <c r="J95" s="16">
        <v>274951540</v>
      </c>
      <c r="K95" s="16">
        <v>296947663</v>
      </c>
      <c r="L95" s="15">
        <v>1.0209999999999999</v>
      </c>
    </row>
    <row r="96" spans="1:12" ht="12" customHeight="1" x14ac:dyDescent="0.55000000000000004">
      <c r="A96" s="14">
        <v>2020</v>
      </c>
      <c r="B96" s="16">
        <v>169227162</v>
      </c>
      <c r="C96" s="15">
        <v>1.6859999999999999</v>
      </c>
      <c r="D96" s="16">
        <v>285316995</v>
      </c>
      <c r="E96" s="16">
        <v>287884848</v>
      </c>
      <c r="F96" s="16">
        <v>276824012</v>
      </c>
      <c r="G96" s="15">
        <v>0.95899999999999996</v>
      </c>
      <c r="H96" s="16">
        <v>265474228</v>
      </c>
      <c r="I96" s="16">
        <v>267863496</v>
      </c>
      <c r="J96" s="16">
        <v>275395612</v>
      </c>
      <c r="K96" s="16">
        <v>277874173</v>
      </c>
      <c r="L96" s="15">
        <v>1.0089999999999999</v>
      </c>
    </row>
    <row r="97" spans="1:10" ht="12" customHeight="1" x14ac:dyDescent="0.55000000000000004"/>
    <row r="98" spans="1:10" ht="12" customHeight="1" x14ac:dyDescent="0.55000000000000004">
      <c r="A98" s="22" t="s">
        <v>22</v>
      </c>
      <c r="B98" s="3" t="s">
        <v>33</v>
      </c>
      <c r="F98" s="3" t="s">
        <v>34</v>
      </c>
      <c r="J98" s="3" t="s">
        <v>62</v>
      </c>
    </row>
    <row r="99" spans="1:10" ht="12" customHeight="1" x14ac:dyDescent="0.55000000000000004">
      <c r="B99" s="3" t="s">
        <v>50</v>
      </c>
      <c r="F99" s="3" t="s">
        <v>49</v>
      </c>
      <c r="J99" s="3" t="s">
        <v>48</v>
      </c>
    </row>
    <row r="101" spans="1:10" x14ac:dyDescent="0.55000000000000004">
      <c r="A101" s="3" t="s">
        <v>116</v>
      </c>
    </row>
  </sheetData>
  <mergeCells count="1">
    <mergeCell ref="A4:L4"/>
  </mergeCells>
  <conditionalFormatting sqref="A24:H24">
    <cfRule type="expression" dxfId="7" priority="6">
      <formula>IF(#REF!="Y",TRUE,FALSE)</formula>
    </cfRule>
  </conditionalFormatting>
  <conditionalFormatting sqref="J24:L24">
    <cfRule type="expression" dxfId="6" priority="5">
      <formula>IF(#REF!="Y",TRUE,FALSE)</formula>
    </cfRule>
  </conditionalFormatting>
  <conditionalFormatting sqref="A49:D49 F49:L49">
    <cfRule type="expression" dxfId="5" priority="4">
      <formula>IF(#REF!="Y",TRUE,FALSE)</formula>
    </cfRule>
  </conditionalFormatting>
  <pageMargins left="0.45" right="0.45" top="0.5" bottom="0.25" header="0.3" footer="0.2"/>
  <pageSetup scale="71" orientation="landscape" r:id="rId1"/>
  <rowBreaks count="1" manualBreakCount="1">
    <brk id="52"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9FD172-2A7C-422D-BD6F-DA392247BDE5}">
  <sheetPr codeName="Sheet10"/>
  <dimension ref="A1:L105"/>
  <sheetViews>
    <sheetView zoomScaleNormal="100" zoomScaleSheetLayoutView="75" workbookViewId="0"/>
  </sheetViews>
  <sheetFormatPr defaultColWidth="8.89453125" defaultRowHeight="14.4" x14ac:dyDescent="0.55000000000000004"/>
  <cols>
    <col min="1" max="1" width="12.5234375" style="3" customWidth="1"/>
    <col min="2" max="8" width="13.5234375" style="3" customWidth="1"/>
    <col min="9" max="12" width="13.68359375" style="3" customWidth="1"/>
    <col min="13" max="16384" width="8.89453125" style="3"/>
  </cols>
  <sheetData>
    <row r="1" spans="1:12" ht="18.3" x14ac:dyDescent="0.7">
      <c r="B1" s="4" t="s">
        <v>68</v>
      </c>
    </row>
    <row r="2" spans="1:12" ht="18.3" x14ac:dyDescent="0.7">
      <c r="B2" s="4" t="s">
        <v>115</v>
      </c>
    </row>
    <row r="3" spans="1:12" ht="18.3" x14ac:dyDescent="0.7">
      <c r="B3" s="4" t="s">
        <v>119</v>
      </c>
      <c r="L3" s="5" t="s">
        <v>20</v>
      </c>
    </row>
    <row r="4" spans="1:12" ht="35.25" customHeight="1" x14ac:dyDescent="0.55000000000000004">
      <c r="A4" s="35" t="s">
        <v>20</v>
      </c>
      <c r="B4" s="35"/>
      <c r="C4" s="35"/>
      <c r="D4" s="35"/>
      <c r="E4" s="35"/>
      <c r="F4" s="35"/>
      <c r="G4" s="35"/>
      <c r="H4" s="35"/>
      <c r="I4" s="35"/>
      <c r="J4" s="35"/>
      <c r="K4" s="35"/>
      <c r="L4" s="35"/>
    </row>
    <row r="5" spans="1:12" ht="15.6" x14ac:dyDescent="0.6">
      <c r="A5" s="6" t="s">
        <v>53</v>
      </c>
    </row>
    <row r="6" spans="1:12" x14ac:dyDescent="0.55000000000000004">
      <c r="A6" s="34">
        <v>1</v>
      </c>
      <c r="B6" s="7">
        <v>2</v>
      </c>
      <c r="C6" s="7">
        <v>3</v>
      </c>
      <c r="D6" s="7">
        <v>4</v>
      </c>
      <c r="E6" s="7">
        <v>5</v>
      </c>
      <c r="F6" s="7">
        <v>6</v>
      </c>
      <c r="G6" s="7">
        <v>7</v>
      </c>
      <c r="H6" s="7">
        <v>8</v>
      </c>
      <c r="J6" s="7">
        <v>9</v>
      </c>
      <c r="K6" s="7">
        <v>10</v>
      </c>
      <c r="L6" s="7">
        <v>11</v>
      </c>
    </row>
    <row r="7" spans="1:12" x14ac:dyDescent="0.55000000000000004">
      <c r="A7" s="8"/>
      <c r="B7" s="8"/>
      <c r="C7" s="8"/>
      <c r="D7" s="9"/>
      <c r="E7" s="9"/>
      <c r="F7" s="9"/>
      <c r="G7" s="9"/>
      <c r="H7" s="9"/>
      <c r="J7" s="9"/>
      <c r="K7" s="9"/>
      <c r="L7" s="9"/>
    </row>
    <row r="8" spans="1:12" ht="15.9" x14ac:dyDescent="0.8">
      <c r="A8" s="8"/>
      <c r="B8" s="8" t="s">
        <v>0</v>
      </c>
      <c r="C8" s="10" t="s">
        <v>1</v>
      </c>
      <c r="D8" s="11"/>
      <c r="E8" s="11"/>
      <c r="F8" s="10" t="s">
        <v>2</v>
      </c>
      <c r="G8" s="11"/>
      <c r="H8" s="11"/>
      <c r="J8" s="10" t="s">
        <v>3</v>
      </c>
      <c r="K8" s="11"/>
      <c r="L8" s="11"/>
    </row>
    <row r="9" spans="1:12" ht="40.5" customHeight="1" x14ac:dyDescent="0.55000000000000004">
      <c r="A9" s="12" t="s">
        <v>113</v>
      </c>
      <c r="B9" s="13" t="s">
        <v>112</v>
      </c>
      <c r="C9" s="13" t="s">
        <v>5</v>
      </c>
      <c r="D9" s="13" t="s">
        <v>6</v>
      </c>
      <c r="E9" s="13" t="s">
        <v>102</v>
      </c>
      <c r="F9" s="13" t="s">
        <v>5</v>
      </c>
      <c r="G9" s="13" t="s">
        <v>6</v>
      </c>
      <c r="H9" s="13" t="s">
        <v>102</v>
      </c>
      <c r="J9" s="13" t="s">
        <v>7</v>
      </c>
      <c r="K9" s="13" t="s">
        <v>58</v>
      </c>
      <c r="L9" s="13" t="s">
        <v>59</v>
      </c>
    </row>
    <row r="10" spans="1:12" ht="13.5" customHeight="1" x14ac:dyDescent="0.55000000000000004">
      <c r="A10" s="14">
        <v>2006</v>
      </c>
      <c r="B10" s="15"/>
      <c r="C10" s="16">
        <v>49989</v>
      </c>
      <c r="D10" s="16">
        <v>50026</v>
      </c>
      <c r="E10" s="16">
        <v>50008</v>
      </c>
      <c r="F10" s="16">
        <v>42329</v>
      </c>
      <c r="G10" s="16">
        <v>41853</v>
      </c>
      <c r="H10" s="16">
        <v>42091</v>
      </c>
      <c r="J10" s="17"/>
      <c r="K10" s="17"/>
      <c r="L10" s="17"/>
    </row>
    <row r="11" spans="1:12" ht="12" customHeight="1" x14ac:dyDescent="0.55000000000000004">
      <c r="A11" s="14">
        <v>2007</v>
      </c>
      <c r="B11" s="15"/>
      <c r="C11" s="16">
        <v>49152</v>
      </c>
      <c r="D11" s="16">
        <v>48530</v>
      </c>
      <c r="E11" s="16">
        <v>48841</v>
      </c>
      <c r="F11" s="16">
        <v>42663</v>
      </c>
      <c r="G11" s="16">
        <v>42191</v>
      </c>
      <c r="H11" s="16">
        <v>42427</v>
      </c>
      <c r="J11" s="17"/>
      <c r="K11" s="17">
        <v>-2.300000000000002E-2</v>
      </c>
      <c r="L11" s="17">
        <v>8.0000000000000071E-3</v>
      </c>
    </row>
    <row r="12" spans="1:12" ht="12" customHeight="1" x14ac:dyDescent="0.55000000000000004">
      <c r="A12" s="14">
        <v>2008</v>
      </c>
      <c r="B12" s="15"/>
      <c r="C12" s="16">
        <v>51929</v>
      </c>
      <c r="D12" s="16">
        <v>51722</v>
      </c>
      <c r="E12" s="16">
        <v>51825</v>
      </c>
      <c r="F12" s="16">
        <v>42366</v>
      </c>
      <c r="G12" s="16">
        <v>41675</v>
      </c>
      <c r="H12" s="16">
        <v>42020</v>
      </c>
      <c r="J12" s="17"/>
      <c r="K12" s="17">
        <v>6.0999999999999943E-2</v>
      </c>
      <c r="L12" s="17">
        <v>-1.0000000000000009E-2</v>
      </c>
    </row>
    <row r="13" spans="1:12" ht="12" customHeight="1" x14ac:dyDescent="0.55000000000000004">
      <c r="A13" s="18">
        <v>2009</v>
      </c>
      <c r="B13" s="19"/>
      <c r="C13" s="20">
        <v>50545</v>
      </c>
      <c r="D13" s="20">
        <v>50093</v>
      </c>
      <c r="E13" s="20">
        <v>50319</v>
      </c>
      <c r="F13" s="20">
        <v>43376</v>
      </c>
      <c r="G13" s="20">
        <v>43092</v>
      </c>
      <c r="H13" s="20">
        <v>43234</v>
      </c>
      <c r="J13" s="21"/>
      <c r="K13" s="21">
        <v>-2.9000000000000026E-2</v>
      </c>
      <c r="L13" s="21">
        <v>2.8999999999999915E-2</v>
      </c>
    </row>
    <row r="14" spans="1:12" ht="12" customHeight="1" x14ac:dyDescent="0.55000000000000004">
      <c r="A14" s="18">
        <v>2010</v>
      </c>
      <c r="B14" s="19"/>
      <c r="C14" s="20">
        <v>46566</v>
      </c>
      <c r="D14" s="20">
        <v>46767</v>
      </c>
      <c r="E14" s="20">
        <v>46667</v>
      </c>
      <c r="F14" s="20">
        <v>41189</v>
      </c>
      <c r="G14" s="20">
        <v>41070</v>
      </c>
      <c r="H14" s="20">
        <v>41130</v>
      </c>
      <c r="J14" s="21"/>
      <c r="K14" s="21">
        <v>-7.2999999999999954E-2</v>
      </c>
      <c r="L14" s="21">
        <v>-4.9000000000000044E-2</v>
      </c>
    </row>
    <row r="15" spans="1:12" ht="12" customHeight="1" x14ac:dyDescent="0.55000000000000004">
      <c r="A15" s="18">
        <v>2011</v>
      </c>
      <c r="B15" s="19"/>
      <c r="C15" s="20">
        <v>44622</v>
      </c>
      <c r="D15" s="20">
        <v>44018</v>
      </c>
      <c r="E15" s="20">
        <v>44320</v>
      </c>
      <c r="F15" s="20">
        <v>41262</v>
      </c>
      <c r="G15" s="20">
        <v>39728</v>
      </c>
      <c r="H15" s="20">
        <v>40495</v>
      </c>
      <c r="J15" s="21"/>
      <c r="K15" s="21">
        <v>-5.0000000000000044E-2</v>
      </c>
      <c r="L15" s="21">
        <v>-1.5000000000000013E-2</v>
      </c>
    </row>
    <row r="16" spans="1:12" ht="12" customHeight="1" x14ac:dyDescent="0.55000000000000004">
      <c r="A16" s="14">
        <v>2012</v>
      </c>
      <c r="B16" s="15"/>
      <c r="C16" s="16">
        <v>41690</v>
      </c>
      <c r="D16" s="16">
        <v>40731</v>
      </c>
      <c r="E16" s="16">
        <v>41211</v>
      </c>
      <c r="F16" s="16">
        <v>38985</v>
      </c>
      <c r="G16" s="16">
        <v>37406</v>
      </c>
      <c r="H16" s="16">
        <v>38196</v>
      </c>
      <c r="J16" s="17"/>
      <c r="K16" s="17">
        <v>-6.9999999999999951E-2</v>
      </c>
      <c r="L16" s="17">
        <v>-5.7000000000000051E-2</v>
      </c>
    </row>
    <row r="17" spans="1:12" ht="12" customHeight="1" x14ac:dyDescent="0.55000000000000004">
      <c r="A17" s="14">
        <v>2013</v>
      </c>
      <c r="B17" s="15"/>
      <c r="C17" s="16">
        <v>40041</v>
      </c>
      <c r="D17" s="16">
        <v>39043</v>
      </c>
      <c r="E17" s="16">
        <v>39542</v>
      </c>
      <c r="F17" s="16">
        <v>36015</v>
      </c>
      <c r="G17" s="16">
        <v>34371</v>
      </c>
      <c r="H17" s="16">
        <v>35193</v>
      </c>
      <c r="J17" s="17"/>
      <c r="K17" s="17">
        <v>-4.0000000000000036E-2</v>
      </c>
      <c r="L17" s="17">
        <v>-7.8999999999999959E-2</v>
      </c>
    </row>
    <row r="18" spans="1:12" ht="12" customHeight="1" x14ac:dyDescent="0.55000000000000004">
      <c r="A18" s="14">
        <v>2014</v>
      </c>
      <c r="B18" s="15"/>
      <c r="C18" s="16">
        <v>38137</v>
      </c>
      <c r="D18" s="16">
        <v>37171</v>
      </c>
      <c r="E18" s="16">
        <v>37654</v>
      </c>
      <c r="F18" s="16">
        <v>35605</v>
      </c>
      <c r="G18" s="16">
        <v>33343</v>
      </c>
      <c r="H18" s="16">
        <v>34474</v>
      </c>
      <c r="J18" s="17"/>
      <c r="K18" s="17">
        <v>-4.8000000000000043E-2</v>
      </c>
      <c r="L18" s="17">
        <v>-2.0000000000000018E-2</v>
      </c>
    </row>
    <row r="19" spans="1:12" ht="12" customHeight="1" x14ac:dyDescent="0.55000000000000004">
      <c r="A19" s="18">
        <v>2015</v>
      </c>
      <c r="B19" s="19"/>
      <c r="C19" s="20">
        <v>36844</v>
      </c>
      <c r="D19" s="20">
        <v>36285</v>
      </c>
      <c r="E19" s="20">
        <v>36564</v>
      </c>
      <c r="F19" s="20">
        <v>33753</v>
      </c>
      <c r="G19" s="20">
        <v>32413</v>
      </c>
      <c r="H19" s="20">
        <v>33083</v>
      </c>
      <c r="J19" s="21"/>
      <c r="K19" s="21">
        <v>-2.9000000000000026E-2</v>
      </c>
      <c r="L19" s="21">
        <v>-4.0000000000000036E-2</v>
      </c>
    </row>
    <row r="20" spans="1:12" ht="12" customHeight="1" x14ac:dyDescent="0.55000000000000004">
      <c r="A20" s="18">
        <v>2016</v>
      </c>
      <c r="B20" s="19"/>
      <c r="C20" s="20">
        <v>34816</v>
      </c>
      <c r="D20" s="20">
        <v>33897</v>
      </c>
      <c r="E20" s="20">
        <v>34356</v>
      </c>
      <c r="F20" s="20">
        <v>30907</v>
      </c>
      <c r="G20" s="20">
        <v>28857</v>
      </c>
      <c r="H20" s="20">
        <v>29882</v>
      </c>
      <c r="J20" s="21"/>
      <c r="K20" s="21">
        <v>-6.0000000000000053E-2</v>
      </c>
      <c r="L20" s="21">
        <v>-9.6999999999999975E-2</v>
      </c>
    </row>
    <row r="21" spans="1:12" ht="12" customHeight="1" x14ac:dyDescent="0.55000000000000004">
      <c r="A21" s="18">
        <v>2017</v>
      </c>
      <c r="B21" s="19">
        <v>15.428000000000001</v>
      </c>
      <c r="C21" s="20">
        <v>34470</v>
      </c>
      <c r="D21" s="20">
        <v>33444</v>
      </c>
      <c r="E21" s="20">
        <v>33957</v>
      </c>
      <c r="F21" s="20">
        <v>29550</v>
      </c>
      <c r="G21" s="20">
        <v>28175</v>
      </c>
      <c r="H21" s="20">
        <v>28862</v>
      </c>
      <c r="J21" s="21"/>
      <c r="K21" s="21">
        <v>-1.2000000000000011E-2</v>
      </c>
      <c r="L21" s="21">
        <v>-3.400000000000003E-2</v>
      </c>
    </row>
    <row r="22" spans="1:12" ht="12" customHeight="1" x14ac:dyDescent="0.55000000000000004">
      <c r="A22" s="14">
        <v>2018</v>
      </c>
      <c r="B22" s="15">
        <v>15.58</v>
      </c>
      <c r="C22" s="16">
        <v>34303</v>
      </c>
      <c r="D22" s="16">
        <v>33982</v>
      </c>
      <c r="E22" s="16">
        <v>34143</v>
      </c>
      <c r="F22" s="16">
        <v>29457</v>
      </c>
      <c r="G22" s="16">
        <v>28421</v>
      </c>
      <c r="H22" s="16">
        <v>28939</v>
      </c>
      <c r="J22" s="17">
        <v>1.0000000000000009E-2</v>
      </c>
      <c r="K22" s="17">
        <v>4.9999999999998934E-3</v>
      </c>
      <c r="L22" s="17">
        <v>2.9999999999998916E-3</v>
      </c>
    </row>
    <row r="23" spans="1:12" ht="12" customHeight="1" x14ac:dyDescent="0.55000000000000004">
      <c r="A23" s="14">
        <v>2019</v>
      </c>
      <c r="B23" s="15">
        <v>14.515000000000001</v>
      </c>
      <c r="C23" s="16">
        <v>35432</v>
      </c>
      <c r="D23" s="16">
        <v>35379</v>
      </c>
      <c r="E23" s="16">
        <v>35406</v>
      </c>
      <c r="F23" s="16">
        <v>31652</v>
      </c>
      <c r="G23" s="16">
        <v>31932</v>
      </c>
      <c r="H23" s="16">
        <v>31792</v>
      </c>
      <c r="J23" s="17">
        <v>-6.7999999999999949E-2</v>
      </c>
      <c r="K23" s="17">
        <v>3.6999999999999922E-2</v>
      </c>
      <c r="L23" s="17">
        <v>9.8999999999999977E-2</v>
      </c>
    </row>
    <row r="24" spans="1:12" ht="12" customHeight="1" x14ac:dyDescent="0.55000000000000004">
      <c r="A24" s="14">
        <v>2020</v>
      </c>
      <c r="B24" s="15">
        <v>13.321</v>
      </c>
      <c r="C24" s="16">
        <v>33986</v>
      </c>
      <c r="D24" s="16">
        <v>33853</v>
      </c>
      <c r="E24" s="16">
        <v>33919</v>
      </c>
      <c r="F24" s="16">
        <v>29791</v>
      </c>
      <c r="G24" s="16">
        <v>28819</v>
      </c>
      <c r="H24" s="16">
        <v>29305</v>
      </c>
      <c r="J24" s="17">
        <v>-8.1999999999999962E-2</v>
      </c>
      <c r="K24" s="17">
        <v>-4.2000000000000037E-2</v>
      </c>
      <c r="L24" s="17">
        <v>-7.7999999999999958E-2</v>
      </c>
    </row>
    <row r="25" spans="1:12" ht="12" customHeight="1" x14ac:dyDescent="0.55000000000000004">
      <c r="A25" s="14">
        <v>2021</v>
      </c>
      <c r="B25" s="15">
        <v>14.029</v>
      </c>
      <c r="C25" s="16">
        <v>35145</v>
      </c>
      <c r="D25" s="16">
        <v>31119</v>
      </c>
      <c r="E25" s="16">
        <v>33132</v>
      </c>
      <c r="F25" s="16">
        <v>29582</v>
      </c>
      <c r="G25" s="16">
        <v>27308</v>
      </c>
      <c r="H25" s="16">
        <v>28445</v>
      </c>
      <c r="J25" s="17">
        <v>5.2999999999999936E-2</v>
      </c>
      <c r="K25" s="17">
        <v>-2.300000000000002E-2</v>
      </c>
      <c r="L25" s="17">
        <v>-2.9000000000000026E-2</v>
      </c>
    </row>
    <row r="26" spans="1:12" ht="12" customHeight="1" x14ac:dyDescent="0.55000000000000004"/>
    <row r="27" spans="1:12" ht="12" customHeight="1" x14ac:dyDescent="0.55000000000000004">
      <c r="A27" s="22" t="s">
        <v>22</v>
      </c>
      <c r="B27" s="3" t="s">
        <v>95</v>
      </c>
      <c r="F27" s="3" t="s">
        <v>99</v>
      </c>
      <c r="J27" s="3" t="s">
        <v>25</v>
      </c>
    </row>
    <row r="28" spans="1:12" ht="12" customHeight="1" x14ac:dyDescent="0.55000000000000004">
      <c r="B28" s="3" t="s">
        <v>96</v>
      </c>
      <c r="F28" s="3" t="s">
        <v>100</v>
      </c>
      <c r="J28" s="3" t="s">
        <v>51</v>
      </c>
    </row>
    <row r="29" spans="1:12" ht="12" customHeight="1" x14ac:dyDescent="0.55000000000000004">
      <c r="B29" s="3" t="s">
        <v>97</v>
      </c>
      <c r="F29" s="3" t="s">
        <v>101</v>
      </c>
      <c r="J29" s="3" t="s">
        <v>52</v>
      </c>
    </row>
    <row r="30" spans="1:12" ht="12" customHeight="1" x14ac:dyDescent="0.55000000000000004">
      <c r="B30" s="3" t="s">
        <v>98</v>
      </c>
    </row>
    <row r="31" spans="1:12" ht="12" customHeight="1" x14ac:dyDescent="0.55000000000000004"/>
    <row r="32" spans="1:12" ht="15.6" x14ac:dyDescent="0.6">
      <c r="A32" s="6" t="s">
        <v>8</v>
      </c>
      <c r="F32" s="6" t="s">
        <v>9</v>
      </c>
    </row>
    <row r="33" spans="1:11" x14ac:dyDescent="0.55000000000000004">
      <c r="A33" s="34">
        <v>12</v>
      </c>
      <c r="B33" s="7">
        <v>13</v>
      </c>
      <c r="C33" s="7">
        <v>14</v>
      </c>
      <c r="D33" s="7">
        <v>15</v>
      </c>
      <c r="E33" s="22"/>
      <c r="F33" s="34">
        <v>16</v>
      </c>
      <c r="G33" s="7">
        <v>17</v>
      </c>
      <c r="H33" s="7">
        <v>18</v>
      </c>
      <c r="I33" s="7">
        <v>19</v>
      </c>
      <c r="J33" s="7">
        <v>20</v>
      </c>
      <c r="K33" s="7">
        <v>21</v>
      </c>
    </row>
    <row r="34" spans="1:11" x14ac:dyDescent="0.55000000000000004">
      <c r="A34" s="8"/>
      <c r="B34" s="8"/>
      <c r="C34" s="8"/>
      <c r="D34" s="9"/>
      <c r="E34" s="22"/>
      <c r="F34" s="8"/>
      <c r="G34" s="8"/>
      <c r="H34" s="8"/>
      <c r="I34" s="8"/>
      <c r="J34" s="9"/>
      <c r="K34" s="9"/>
    </row>
    <row r="35" spans="1:11" ht="54.75" customHeight="1" x14ac:dyDescent="0.55000000000000004">
      <c r="A35" s="12" t="s">
        <v>64</v>
      </c>
      <c r="B35" s="13" t="s">
        <v>42</v>
      </c>
      <c r="C35" s="13" t="s">
        <v>40</v>
      </c>
      <c r="D35" s="13" t="s">
        <v>43</v>
      </c>
      <c r="E35" s="22"/>
      <c r="F35" s="12" t="s">
        <v>66</v>
      </c>
      <c r="G35" s="13" t="s">
        <v>10</v>
      </c>
      <c r="H35" s="13" t="s">
        <v>12</v>
      </c>
      <c r="I35" s="13" t="s">
        <v>87</v>
      </c>
      <c r="J35" s="13" t="s">
        <v>63</v>
      </c>
      <c r="K35" s="13" t="s">
        <v>55</v>
      </c>
    </row>
    <row r="36" spans="1:11" ht="13.5" customHeight="1" x14ac:dyDescent="0.55000000000000004">
      <c r="A36" s="14">
        <v>2006</v>
      </c>
      <c r="B36" s="16">
        <v>11882</v>
      </c>
      <c r="C36" s="15">
        <v>1</v>
      </c>
      <c r="D36" s="16">
        <v>11882</v>
      </c>
      <c r="E36" s="22"/>
      <c r="F36" s="14">
        <v>2006</v>
      </c>
      <c r="G36" s="16"/>
      <c r="H36" s="15"/>
      <c r="I36" s="15"/>
      <c r="J36" s="15">
        <v>1.5760000000000001</v>
      </c>
      <c r="K36" s="16"/>
    </row>
    <row r="37" spans="1:11" ht="12" customHeight="1" x14ac:dyDescent="0.55000000000000004">
      <c r="A37" s="14">
        <v>2007</v>
      </c>
      <c r="B37" s="16">
        <v>12653</v>
      </c>
      <c r="C37" s="15">
        <v>1</v>
      </c>
      <c r="D37" s="16">
        <v>12653</v>
      </c>
      <c r="E37" s="22"/>
      <c r="F37" s="14">
        <v>2007</v>
      </c>
      <c r="G37" s="16"/>
      <c r="H37" s="15"/>
      <c r="I37" s="15"/>
      <c r="J37" s="15">
        <v>1.5209999999999999</v>
      </c>
      <c r="K37" s="16"/>
    </row>
    <row r="38" spans="1:11" ht="12" customHeight="1" x14ac:dyDescent="0.55000000000000004">
      <c r="A38" s="14">
        <v>2008</v>
      </c>
      <c r="B38" s="16">
        <v>12321</v>
      </c>
      <c r="C38" s="15">
        <v>1</v>
      </c>
      <c r="D38" s="16">
        <v>12321</v>
      </c>
      <c r="E38" s="22"/>
      <c r="F38" s="14">
        <v>2008</v>
      </c>
      <c r="G38" s="16"/>
      <c r="H38" s="15"/>
      <c r="I38" s="15"/>
      <c r="J38" s="15">
        <v>1.4910000000000001</v>
      </c>
      <c r="K38" s="16"/>
    </row>
    <row r="39" spans="1:11" ht="12" customHeight="1" x14ac:dyDescent="0.55000000000000004">
      <c r="A39" s="18">
        <v>2009</v>
      </c>
      <c r="B39" s="20">
        <v>10613</v>
      </c>
      <c r="C39" s="19">
        <v>1</v>
      </c>
      <c r="D39" s="20">
        <v>10613</v>
      </c>
      <c r="E39" s="22"/>
      <c r="F39" s="18">
        <v>2009</v>
      </c>
      <c r="G39" s="20"/>
      <c r="H39" s="19"/>
      <c r="I39" s="19"/>
      <c r="J39" s="19">
        <v>1.4930000000000001</v>
      </c>
      <c r="K39" s="20"/>
    </row>
    <row r="40" spans="1:11" ht="12" customHeight="1" x14ac:dyDescent="0.55000000000000004">
      <c r="A40" s="18">
        <v>2010</v>
      </c>
      <c r="B40" s="20">
        <v>11081</v>
      </c>
      <c r="C40" s="19">
        <v>1</v>
      </c>
      <c r="D40" s="20">
        <v>11081</v>
      </c>
      <c r="E40" s="22"/>
      <c r="F40" s="18">
        <v>2010</v>
      </c>
      <c r="G40" s="20"/>
      <c r="H40" s="19"/>
      <c r="I40" s="19"/>
      <c r="J40" s="19">
        <v>1.4379999999999999</v>
      </c>
      <c r="K40" s="20"/>
    </row>
    <row r="41" spans="1:11" ht="12" customHeight="1" x14ac:dyDescent="0.55000000000000004">
      <c r="A41" s="18">
        <v>2011</v>
      </c>
      <c r="B41" s="20">
        <v>11034</v>
      </c>
      <c r="C41" s="19">
        <v>1</v>
      </c>
      <c r="D41" s="20">
        <v>11034</v>
      </c>
      <c r="E41" s="22"/>
      <c r="F41" s="18">
        <v>2011</v>
      </c>
      <c r="G41" s="20"/>
      <c r="H41" s="19"/>
      <c r="I41" s="19"/>
      <c r="J41" s="19">
        <v>1.4019999999999999</v>
      </c>
      <c r="K41" s="20"/>
    </row>
    <row r="42" spans="1:11" ht="12" customHeight="1" x14ac:dyDescent="0.55000000000000004">
      <c r="A42" s="14">
        <v>2012</v>
      </c>
      <c r="B42" s="16">
        <v>10851</v>
      </c>
      <c r="C42" s="15">
        <v>1</v>
      </c>
      <c r="D42" s="16">
        <v>10851</v>
      </c>
      <c r="E42" s="22"/>
      <c r="F42" s="14">
        <v>2012</v>
      </c>
      <c r="G42" s="16"/>
      <c r="H42" s="15"/>
      <c r="I42" s="15"/>
      <c r="J42" s="15">
        <v>1.365</v>
      </c>
      <c r="K42" s="16"/>
    </row>
    <row r="43" spans="1:11" ht="12" customHeight="1" x14ac:dyDescent="0.55000000000000004">
      <c r="A43" s="14">
        <v>2013</v>
      </c>
      <c r="B43" s="16">
        <v>10353</v>
      </c>
      <c r="C43" s="15">
        <v>1</v>
      </c>
      <c r="D43" s="16">
        <v>10353</v>
      </c>
      <c r="E43" s="22"/>
      <c r="F43" s="14">
        <v>2013</v>
      </c>
      <c r="G43" s="16"/>
      <c r="H43" s="15"/>
      <c r="I43" s="15"/>
      <c r="J43" s="15">
        <v>1.3420000000000001</v>
      </c>
      <c r="K43" s="16"/>
    </row>
    <row r="44" spans="1:11" ht="12" customHeight="1" x14ac:dyDescent="0.55000000000000004">
      <c r="A44" s="14">
        <v>2014</v>
      </c>
      <c r="B44" s="16">
        <v>10500</v>
      </c>
      <c r="C44" s="15">
        <v>1</v>
      </c>
      <c r="D44" s="16">
        <v>10500</v>
      </c>
      <c r="E44" s="22"/>
      <c r="F44" s="14">
        <v>2014</v>
      </c>
      <c r="G44" s="16"/>
      <c r="H44" s="15"/>
      <c r="I44" s="15"/>
      <c r="J44" s="15">
        <v>1.3049999999999999</v>
      </c>
      <c r="K44" s="16"/>
    </row>
    <row r="45" spans="1:11" ht="12" customHeight="1" x14ac:dyDescent="0.55000000000000004">
      <c r="A45" s="18">
        <v>2015</v>
      </c>
      <c r="B45" s="20">
        <v>10357</v>
      </c>
      <c r="C45" s="19">
        <v>1</v>
      </c>
      <c r="D45" s="20">
        <v>10357</v>
      </c>
      <c r="E45" s="22"/>
      <c r="F45" s="18">
        <v>2015</v>
      </c>
      <c r="G45" s="20"/>
      <c r="H45" s="19"/>
      <c r="I45" s="19"/>
      <c r="J45" s="19">
        <v>1.2629999999999999</v>
      </c>
      <c r="K45" s="20"/>
    </row>
    <row r="46" spans="1:11" ht="12" customHeight="1" x14ac:dyDescent="0.55000000000000004">
      <c r="A46" s="18">
        <v>2016</v>
      </c>
      <c r="B46" s="20">
        <v>10338</v>
      </c>
      <c r="C46" s="19">
        <v>1</v>
      </c>
      <c r="D46" s="20">
        <v>10338</v>
      </c>
      <c r="E46" s="22"/>
      <c r="F46" s="18">
        <v>2016</v>
      </c>
      <c r="G46" s="20"/>
      <c r="H46" s="19"/>
      <c r="I46" s="19"/>
      <c r="J46" s="19">
        <v>1.2430000000000001</v>
      </c>
      <c r="K46" s="20"/>
    </row>
    <row r="47" spans="1:11" ht="12" customHeight="1" x14ac:dyDescent="0.55000000000000004">
      <c r="A47" s="18">
        <v>2017</v>
      </c>
      <c r="B47" s="20">
        <v>10337</v>
      </c>
      <c r="C47" s="19">
        <v>1</v>
      </c>
      <c r="D47" s="20">
        <v>10337</v>
      </c>
      <c r="E47" s="22"/>
      <c r="F47" s="18">
        <v>2017</v>
      </c>
      <c r="G47" s="20">
        <v>1075483893</v>
      </c>
      <c r="H47" s="19">
        <v>0.51900000000000002</v>
      </c>
      <c r="I47" s="19">
        <v>1</v>
      </c>
      <c r="J47" s="19">
        <v>1.2</v>
      </c>
      <c r="K47" s="20">
        <v>670026465</v>
      </c>
    </row>
    <row r="48" spans="1:11" ht="12" customHeight="1" x14ac:dyDescent="0.55000000000000004">
      <c r="A48" s="14">
        <v>2018</v>
      </c>
      <c r="B48" s="16">
        <v>10646</v>
      </c>
      <c r="C48" s="15">
        <v>1</v>
      </c>
      <c r="D48" s="16">
        <v>10646</v>
      </c>
      <c r="E48" s="22"/>
      <c r="F48" s="14">
        <v>2018</v>
      </c>
      <c r="G48" s="16">
        <v>997518911</v>
      </c>
      <c r="H48" s="15">
        <v>0.59299999999999997</v>
      </c>
      <c r="I48" s="15">
        <v>1</v>
      </c>
      <c r="J48" s="15">
        <v>1.155</v>
      </c>
      <c r="K48" s="16">
        <v>683300454</v>
      </c>
    </row>
    <row r="49" spans="1:12" ht="12" customHeight="1" x14ac:dyDescent="0.55000000000000004">
      <c r="A49" s="14">
        <v>2019</v>
      </c>
      <c r="B49" s="16">
        <v>10444</v>
      </c>
      <c r="C49" s="15">
        <v>1.002</v>
      </c>
      <c r="D49" s="16">
        <v>10465</v>
      </c>
      <c r="E49" s="22"/>
      <c r="F49" s="14">
        <v>2019</v>
      </c>
      <c r="G49" s="16">
        <v>951129673</v>
      </c>
      <c r="H49" s="15">
        <v>0.67700000000000005</v>
      </c>
      <c r="I49" s="15">
        <v>0.996</v>
      </c>
      <c r="J49" s="15">
        <v>1.119</v>
      </c>
      <c r="K49" s="16">
        <v>720956292</v>
      </c>
    </row>
    <row r="50" spans="1:12" ht="12" customHeight="1" x14ac:dyDescent="0.55000000000000004">
      <c r="A50" s="14">
        <v>2020</v>
      </c>
      <c r="B50" s="16">
        <v>9364</v>
      </c>
      <c r="C50" s="15">
        <v>1.014</v>
      </c>
      <c r="D50" s="16">
        <v>9495</v>
      </c>
      <c r="E50" s="22"/>
      <c r="F50" s="14">
        <v>2020</v>
      </c>
      <c r="G50" s="16">
        <v>851569145</v>
      </c>
      <c r="H50" s="15">
        <v>0.79100000000000004</v>
      </c>
      <c r="I50" s="15">
        <v>0.999</v>
      </c>
      <c r="J50" s="15">
        <v>1.0580000000000001</v>
      </c>
      <c r="K50" s="16">
        <v>712763374</v>
      </c>
    </row>
    <row r="51" spans="1:12" ht="12" customHeight="1" x14ac:dyDescent="0.55000000000000004">
      <c r="A51" s="14">
        <v>2021</v>
      </c>
      <c r="B51" s="16">
        <v>8898</v>
      </c>
      <c r="C51" s="15">
        <v>1.145</v>
      </c>
      <c r="D51" s="16">
        <v>10188</v>
      </c>
      <c r="E51" s="22"/>
      <c r="F51" s="14">
        <v>2021</v>
      </c>
      <c r="G51" s="16">
        <v>820557219</v>
      </c>
      <c r="H51" s="15">
        <v>0.88500000000000001</v>
      </c>
      <c r="I51" s="15">
        <v>1.022</v>
      </c>
      <c r="J51" s="15">
        <v>1</v>
      </c>
      <c r="K51" s="16">
        <v>726193139</v>
      </c>
    </row>
    <row r="52" spans="1:12" ht="12" customHeight="1" x14ac:dyDescent="0.55000000000000004"/>
    <row r="53" spans="1:12" ht="12" customHeight="1" x14ac:dyDescent="0.55000000000000004">
      <c r="A53" s="22" t="s">
        <v>22</v>
      </c>
      <c r="B53" s="3" t="s">
        <v>35</v>
      </c>
      <c r="F53" t="s">
        <v>89</v>
      </c>
    </row>
    <row r="54" spans="1:12" ht="12" customHeight="1" x14ac:dyDescent="0.55000000000000004">
      <c r="A54" s="3" t="s">
        <v>94</v>
      </c>
      <c r="F54" s="3" t="s">
        <v>88</v>
      </c>
    </row>
    <row r="55" spans="1:12" ht="15.6" x14ac:dyDescent="0.6">
      <c r="A55" s="6" t="s">
        <v>56</v>
      </c>
    </row>
    <row r="56" spans="1:12" x14ac:dyDescent="0.55000000000000004">
      <c r="A56" s="34">
        <v>22</v>
      </c>
      <c r="B56" s="23">
        <v>23</v>
      </c>
      <c r="C56" s="23">
        <v>24</v>
      </c>
      <c r="D56" s="23">
        <v>25</v>
      </c>
      <c r="E56" s="23">
        <v>26</v>
      </c>
      <c r="F56" s="23">
        <v>27</v>
      </c>
      <c r="G56" s="23">
        <v>28</v>
      </c>
      <c r="H56" s="23">
        <v>29</v>
      </c>
      <c r="I56" s="23">
        <v>30</v>
      </c>
      <c r="J56" s="23">
        <v>31</v>
      </c>
      <c r="K56" s="23">
        <v>32</v>
      </c>
      <c r="L56" s="23">
        <v>33</v>
      </c>
    </row>
    <row r="57" spans="1:12" x14ac:dyDescent="0.55000000000000004">
      <c r="A57" s="8"/>
      <c r="B57" s="8"/>
      <c r="C57" s="8"/>
      <c r="D57" s="9"/>
      <c r="E57" s="9"/>
      <c r="F57" s="8"/>
      <c r="G57" s="8"/>
      <c r="H57" s="9"/>
      <c r="I57" s="9"/>
      <c r="J57" s="8"/>
      <c r="K57" s="9"/>
      <c r="L57" s="8"/>
    </row>
    <row r="58" spans="1:12" ht="15.9" x14ac:dyDescent="0.8">
      <c r="A58" s="8"/>
      <c r="B58" s="10" t="s">
        <v>14</v>
      </c>
      <c r="C58" s="10"/>
      <c r="D58" s="10"/>
      <c r="E58" s="10"/>
      <c r="F58" s="10" t="s">
        <v>15</v>
      </c>
      <c r="G58" s="10"/>
      <c r="H58" s="10"/>
      <c r="I58" s="10"/>
      <c r="J58" s="10" t="s">
        <v>41</v>
      </c>
      <c r="K58" s="24"/>
      <c r="L58" s="8"/>
    </row>
    <row r="59" spans="1:12" ht="42" customHeight="1" x14ac:dyDescent="0.55000000000000004">
      <c r="A59" s="12" t="s">
        <v>65</v>
      </c>
      <c r="B59" s="13" t="s">
        <v>16</v>
      </c>
      <c r="C59" s="13" t="s">
        <v>39</v>
      </c>
      <c r="D59" s="13" t="s">
        <v>17</v>
      </c>
      <c r="E59" s="13" t="s">
        <v>18</v>
      </c>
      <c r="F59" s="13" t="s">
        <v>16</v>
      </c>
      <c r="G59" s="13" t="s">
        <v>39</v>
      </c>
      <c r="H59" s="13" t="s">
        <v>17</v>
      </c>
      <c r="I59" s="13" t="s">
        <v>18</v>
      </c>
      <c r="J59" s="13" t="s">
        <v>17</v>
      </c>
      <c r="K59" s="13" t="s">
        <v>18</v>
      </c>
      <c r="L59" s="13" t="s">
        <v>19</v>
      </c>
    </row>
    <row r="60" spans="1:12" ht="13.5" customHeight="1" x14ac:dyDescent="0.55000000000000004">
      <c r="A60" s="14">
        <v>2006</v>
      </c>
      <c r="B60" s="16">
        <v>372287863</v>
      </c>
      <c r="C60" s="15">
        <v>1.034</v>
      </c>
      <c r="D60" s="16">
        <v>384945650</v>
      </c>
      <c r="E60" s="16">
        <v>593971138</v>
      </c>
      <c r="F60" s="16">
        <v>379539577</v>
      </c>
      <c r="G60" s="15">
        <v>1.0149999999999999</v>
      </c>
      <c r="H60" s="16">
        <v>385232671</v>
      </c>
      <c r="I60" s="16">
        <v>594414011</v>
      </c>
      <c r="J60" s="16">
        <v>385089161</v>
      </c>
      <c r="K60" s="16">
        <v>594192575</v>
      </c>
      <c r="L60" s="15">
        <v>0.97899999999999998</v>
      </c>
    </row>
    <row r="61" spans="1:12" ht="12" customHeight="1" x14ac:dyDescent="0.55000000000000004">
      <c r="A61" s="14">
        <v>2007</v>
      </c>
      <c r="B61" s="16">
        <v>402774718</v>
      </c>
      <c r="C61" s="15">
        <v>1.0369999999999999</v>
      </c>
      <c r="D61" s="16">
        <v>417677383</v>
      </c>
      <c r="E61" s="16">
        <v>621921623</v>
      </c>
      <c r="F61" s="16">
        <v>405498994</v>
      </c>
      <c r="G61" s="15">
        <v>1.0169999999999999</v>
      </c>
      <c r="H61" s="16">
        <v>412392477</v>
      </c>
      <c r="I61" s="16">
        <v>614052398</v>
      </c>
      <c r="J61" s="16">
        <v>415034930</v>
      </c>
      <c r="K61" s="16">
        <v>617987011</v>
      </c>
      <c r="L61" s="15">
        <v>0.97899999999999998</v>
      </c>
    </row>
    <row r="62" spans="1:12" ht="12" customHeight="1" x14ac:dyDescent="0.55000000000000004">
      <c r="A62" s="14">
        <v>2008</v>
      </c>
      <c r="B62" s="16">
        <v>421780108</v>
      </c>
      <c r="C62" s="15">
        <v>1.0389999999999999</v>
      </c>
      <c r="D62" s="16">
        <v>438229532</v>
      </c>
      <c r="E62" s="16">
        <v>639815117</v>
      </c>
      <c r="F62" s="16">
        <v>429183784</v>
      </c>
      <c r="G62" s="15">
        <v>1.0169999999999999</v>
      </c>
      <c r="H62" s="16">
        <v>436479908</v>
      </c>
      <c r="I62" s="16">
        <v>637260666</v>
      </c>
      <c r="J62" s="16">
        <v>437354720</v>
      </c>
      <c r="K62" s="16">
        <v>638537891</v>
      </c>
      <c r="L62" s="15">
        <v>0.97899999999999998</v>
      </c>
    </row>
    <row r="63" spans="1:12" ht="12" customHeight="1" x14ac:dyDescent="0.55000000000000004">
      <c r="A63" s="18">
        <v>2009</v>
      </c>
      <c r="B63" s="20">
        <v>352127112</v>
      </c>
      <c r="C63" s="19">
        <v>1.042</v>
      </c>
      <c r="D63" s="20">
        <v>366916451</v>
      </c>
      <c r="E63" s="20">
        <v>536431851</v>
      </c>
      <c r="F63" s="20">
        <v>357205736</v>
      </c>
      <c r="G63" s="19">
        <v>1.018</v>
      </c>
      <c r="H63" s="20">
        <v>363635439</v>
      </c>
      <c r="I63" s="20">
        <v>531635012</v>
      </c>
      <c r="J63" s="20">
        <v>365275945</v>
      </c>
      <c r="K63" s="20">
        <v>534033432</v>
      </c>
      <c r="L63" s="19">
        <v>0.97899999999999998</v>
      </c>
    </row>
    <row r="64" spans="1:12" ht="12" customHeight="1" x14ac:dyDescent="0.55000000000000004">
      <c r="A64" s="18">
        <v>2010</v>
      </c>
      <c r="B64" s="20">
        <v>350695480</v>
      </c>
      <c r="C64" s="19">
        <v>1.0449999999999999</v>
      </c>
      <c r="D64" s="20">
        <v>366476777</v>
      </c>
      <c r="E64" s="20">
        <v>515999302</v>
      </c>
      <c r="F64" s="20">
        <v>361195959</v>
      </c>
      <c r="G64" s="19">
        <v>1.0189999999999999</v>
      </c>
      <c r="H64" s="20">
        <v>368058682</v>
      </c>
      <c r="I64" s="20">
        <v>518226624</v>
      </c>
      <c r="J64" s="20">
        <v>367267730</v>
      </c>
      <c r="K64" s="20">
        <v>517112964</v>
      </c>
      <c r="L64" s="19">
        <v>0.97899999999999998</v>
      </c>
    </row>
    <row r="65" spans="1:12" ht="12" customHeight="1" x14ac:dyDescent="0.55000000000000004">
      <c r="A65" s="18">
        <v>2011</v>
      </c>
      <c r="B65" s="20">
        <v>338478187</v>
      </c>
      <c r="C65" s="19">
        <v>1.048</v>
      </c>
      <c r="D65" s="20">
        <v>354725140</v>
      </c>
      <c r="E65" s="20">
        <v>492358494</v>
      </c>
      <c r="F65" s="20">
        <v>342728619</v>
      </c>
      <c r="G65" s="19">
        <v>1.0209999999999999</v>
      </c>
      <c r="H65" s="20">
        <v>349925920</v>
      </c>
      <c r="I65" s="20">
        <v>485697177</v>
      </c>
      <c r="J65" s="20">
        <v>352325530</v>
      </c>
      <c r="K65" s="20">
        <v>489027836</v>
      </c>
      <c r="L65" s="19">
        <v>0.99</v>
      </c>
    </row>
    <row r="66" spans="1:12" ht="12" customHeight="1" x14ac:dyDescent="0.55000000000000004">
      <c r="A66" s="14">
        <v>2012</v>
      </c>
      <c r="B66" s="16">
        <v>313840455</v>
      </c>
      <c r="C66" s="15">
        <v>1.056</v>
      </c>
      <c r="D66" s="16">
        <v>331415520</v>
      </c>
      <c r="E66" s="16">
        <v>452382185</v>
      </c>
      <c r="F66" s="16">
        <v>316203555</v>
      </c>
      <c r="G66" s="15">
        <v>1.024</v>
      </c>
      <c r="H66" s="16">
        <v>323792440</v>
      </c>
      <c r="I66" s="16">
        <v>441976681</v>
      </c>
      <c r="J66" s="16">
        <v>327603980</v>
      </c>
      <c r="K66" s="16">
        <v>447179433</v>
      </c>
      <c r="L66" s="15">
        <v>1</v>
      </c>
    </row>
    <row r="67" spans="1:12" ht="12" customHeight="1" x14ac:dyDescent="0.55000000000000004">
      <c r="A67" s="14">
        <v>2013</v>
      </c>
      <c r="B67" s="16">
        <v>290319790</v>
      </c>
      <c r="C67" s="15">
        <v>1.0640000000000001</v>
      </c>
      <c r="D67" s="16">
        <v>308900257</v>
      </c>
      <c r="E67" s="16">
        <v>414544145</v>
      </c>
      <c r="F67" s="16">
        <v>293570831</v>
      </c>
      <c r="G67" s="15">
        <v>1.026</v>
      </c>
      <c r="H67" s="16">
        <v>301203673</v>
      </c>
      <c r="I67" s="16">
        <v>404215329</v>
      </c>
      <c r="J67" s="16">
        <v>305051965</v>
      </c>
      <c r="K67" s="16">
        <v>409379737</v>
      </c>
      <c r="L67" s="15">
        <v>1</v>
      </c>
    </row>
    <row r="68" spans="1:12" ht="12" customHeight="1" x14ac:dyDescent="0.55000000000000004">
      <c r="A68" s="14">
        <v>2014</v>
      </c>
      <c r="B68" s="16">
        <v>286508917</v>
      </c>
      <c r="C68" s="15">
        <v>1.071</v>
      </c>
      <c r="D68" s="16">
        <v>306851050</v>
      </c>
      <c r="E68" s="16">
        <v>400440620</v>
      </c>
      <c r="F68" s="16">
        <v>290369769</v>
      </c>
      <c r="G68" s="15">
        <v>1.03</v>
      </c>
      <c r="H68" s="16">
        <v>299080862</v>
      </c>
      <c r="I68" s="16">
        <v>390300525</v>
      </c>
      <c r="J68" s="16">
        <v>302965956</v>
      </c>
      <c r="K68" s="16">
        <v>395370573</v>
      </c>
      <c r="L68" s="15">
        <v>1</v>
      </c>
    </row>
    <row r="69" spans="1:12" ht="12" customHeight="1" x14ac:dyDescent="0.55000000000000004">
      <c r="A69" s="18">
        <v>2015</v>
      </c>
      <c r="B69" s="20">
        <v>279489849</v>
      </c>
      <c r="C69" s="19">
        <v>1.081</v>
      </c>
      <c r="D69" s="20">
        <v>302128527</v>
      </c>
      <c r="E69" s="20">
        <v>381588330</v>
      </c>
      <c r="F69" s="20">
        <v>288042588</v>
      </c>
      <c r="G69" s="19">
        <v>1.0329999999999999</v>
      </c>
      <c r="H69" s="20">
        <v>297547993</v>
      </c>
      <c r="I69" s="20">
        <v>375803115</v>
      </c>
      <c r="J69" s="20">
        <v>299838260</v>
      </c>
      <c r="K69" s="20">
        <v>378695722</v>
      </c>
      <c r="L69" s="19">
        <v>1</v>
      </c>
    </row>
    <row r="70" spans="1:12" ht="12" customHeight="1" x14ac:dyDescent="0.55000000000000004">
      <c r="A70" s="18">
        <v>2016</v>
      </c>
      <c r="B70" s="20">
        <v>263958187</v>
      </c>
      <c r="C70" s="19">
        <v>1.097</v>
      </c>
      <c r="D70" s="20">
        <v>289562131</v>
      </c>
      <c r="E70" s="20">
        <v>359925729</v>
      </c>
      <c r="F70" s="20">
        <v>272125207</v>
      </c>
      <c r="G70" s="19">
        <v>1.036</v>
      </c>
      <c r="H70" s="20">
        <v>281921714</v>
      </c>
      <c r="I70" s="20">
        <v>350428691</v>
      </c>
      <c r="J70" s="20">
        <v>285741923</v>
      </c>
      <c r="K70" s="20">
        <v>355177210</v>
      </c>
      <c r="L70" s="19">
        <v>1</v>
      </c>
    </row>
    <row r="71" spans="1:12" ht="12" customHeight="1" x14ac:dyDescent="0.55000000000000004">
      <c r="A71" s="18">
        <v>2017</v>
      </c>
      <c r="B71" s="20">
        <v>263466655</v>
      </c>
      <c r="C71" s="19">
        <v>1.127</v>
      </c>
      <c r="D71" s="20">
        <v>296926920</v>
      </c>
      <c r="E71" s="20">
        <v>356312304</v>
      </c>
      <c r="F71" s="20">
        <v>275426068</v>
      </c>
      <c r="G71" s="19">
        <v>1.046</v>
      </c>
      <c r="H71" s="20">
        <v>288095667</v>
      </c>
      <c r="I71" s="20">
        <v>345714800</v>
      </c>
      <c r="J71" s="20">
        <v>292511294</v>
      </c>
      <c r="K71" s="20">
        <v>351013553</v>
      </c>
      <c r="L71" s="19">
        <v>1</v>
      </c>
    </row>
    <row r="72" spans="1:12" ht="12" customHeight="1" x14ac:dyDescent="0.55000000000000004">
      <c r="A72" s="14">
        <v>2018</v>
      </c>
      <c r="B72" s="16">
        <v>267272520</v>
      </c>
      <c r="C72" s="15">
        <v>1.1830000000000001</v>
      </c>
      <c r="D72" s="16">
        <v>316183391</v>
      </c>
      <c r="E72" s="16">
        <v>365191817</v>
      </c>
      <c r="F72" s="16">
        <v>293831863</v>
      </c>
      <c r="G72" s="15">
        <v>1.0660000000000001</v>
      </c>
      <c r="H72" s="16">
        <v>313224766</v>
      </c>
      <c r="I72" s="16">
        <v>361774605</v>
      </c>
      <c r="J72" s="16">
        <v>314704079</v>
      </c>
      <c r="K72" s="16">
        <v>363483211</v>
      </c>
      <c r="L72" s="15">
        <v>1</v>
      </c>
    </row>
    <row r="73" spans="1:12" ht="12" customHeight="1" x14ac:dyDescent="0.55000000000000004">
      <c r="A73" s="14">
        <v>2019</v>
      </c>
      <c r="B73" s="16">
        <v>248585203</v>
      </c>
      <c r="C73" s="15">
        <v>1.333</v>
      </c>
      <c r="D73" s="16">
        <v>331364076</v>
      </c>
      <c r="E73" s="16">
        <v>370796401</v>
      </c>
      <c r="F73" s="16">
        <v>298351840</v>
      </c>
      <c r="G73" s="15">
        <v>1.109</v>
      </c>
      <c r="H73" s="16">
        <v>330872191</v>
      </c>
      <c r="I73" s="16">
        <v>370245982</v>
      </c>
      <c r="J73" s="16">
        <v>331118134</v>
      </c>
      <c r="K73" s="16">
        <v>370521192</v>
      </c>
      <c r="L73" s="15">
        <v>1</v>
      </c>
    </row>
    <row r="74" spans="1:12" ht="12" customHeight="1" x14ac:dyDescent="0.55000000000000004">
      <c r="A74" s="14">
        <v>2020</v>
      </c>
      <c r="B74" s="16">
        <v>157462776</v>
      </c>
      <c r="C74" s="15">
        <v>1.9370000000000001</v>
      </c>
      <c r="D74" s="16">
        <v>305005397</v>
      </c>
      <c r="E74" s="16">
        <v>322695710</v>
      </c>
      <c r="F74" s="16">
        <v>239976286</v>
      </c>
      <c r="G74" s="15">
        <v>1.266</v>
      </c>
      <c r="H74" s="16">
        <v>303809978</v>
      </c>
      <c r="I74" s="16">
        <v>321430957</v>
      </c>
      <c r="J74" s="16">
        <v>304407688</v>
      </c>
      <c r="K74" s="16">
        <v>322063334</v>
      </c>
      <c r="L74" s="15">
        <v>1</v>
      </c>
    </row>
    <row r="75" spans="1:12" ht="12" customHeight="1" x14ac:dyDescent="0.55000000000000004">
      <c r="A75" s="14">
        <v>2021</v>
      </c>
      <c r="B75" s="16">
        <v>51305447</v>
      </c>
      <c r="C75" s="15">
        <v>6.9790000000000001</v>
      </c>
      <c r="D75" s="16">
        <v>358060715</v>
      </c>
      <c r="E75" s="16">
        <v>358060715</v>
      </c>
      <c r="F75" s="16">
        <v>153084736</v>
      </c>
      <c r="G75" s="15">
        <v>2.0710000000000002</v>
      </c>
      <c r="H75" s="16">
        <v>317038488</v>
      </c>
      <c r="I75" s="16">
        <v>317038488</v>
      </c>
      <c r="J75" s="16">
        <v>337549602</v>
      </c>
      <c r="K75" s="16">
        <v>337549602</v>
      </c>
      <c r="L75" s="15">
        <v>1</v>
      </c>
    </row>
    <row r="76" spans="1:12" ht="12" customHeight="1" x14ac:dyDescent="0.55000000000000004"/>
    <row r="77" spans="1:12" ht="12" customHeight="1" x14ac:dyDescent="0.55000000000000004">
      <c r="A77" s="22" t="s">
        <v>22</v>
      </c>
      <c r="B77" s="3" t="s">
        <v>90</v>
      </c>
      <c r="F77" s="3" t="s">
        <v>92</v>
      </c>
      <c r="J77" s="33" t="s">
        <v>109</v>
      </c>
    </row>
    <row r="78" spans="1:12" ht="12" customHeight="1" x14ac:dyDescent="0.55000000000000004">
      <c r="B78" s="3" t="s">
        <v>91</v>
      </c>
      <c r="F78" s="3" t="s">
        <v>93</v>
      </c>
      <c r="J78" s="33" t="s">
        <v>103</v>
      </c>
    </row>
    <row r="79" spans="1:12" ht="12" customHeight="1" x14ac:dyDescent="0.55000000000000004"/>
    <row r="80" spans="1:12" ht="15.6" x14ac:dyDescent="0.6">
      <c r="A80" s="6" t="s">
        <v>57</v>
      </c>
    </row>
    <row r="81" spans="1:12" x14ac:dyDescent="0.55000000000000004">
      <c r="A81" s="34">
        <v>34</v>
      </c>
      <c r="B81" s="23">
        <v>35</v>
      </c>
      <c r="C81" s="23">
        <v>36</v>
      </c>
      <c r="D81" s="23">
        <v>37</v>
      </c>
      <c r="E81" s="23">
        <v>38</v>
      </c>
      <c r="F81" s="23">
        <v>39</v>
      </c>
      <c r="G81" s="23">
        <v>40</v>
      </c>
      <c r="H81" s="23">
        <v>41</v>
      </c>
      <c r="I81" s="23">
        <v>42</v>
      </c>
      <c r="J81" s="23">
        <v>43</v>
      </c>
      <c r="K81" s="23">
        <v>44</v>
      </c>
      <c r="L81" s="23">
        <v>45</v>
      </c>
    </row>
    <row r="82" spans="1:12" x14ac:dyDescent="0.55000000000000004">
      <c r="A82" s="8"/>
      <c r="B82" s="8"/>
      <c r="C82" s="8"/>
      <c r="D82" s="9"/>
      <c r="E82" s="9"/>
      <c r="F82" s="8"/>
      <c r="G82" s="8"/>
      <c r="H82" s="9"/>
      <c r="I82" s="9"/>
      <c r="J82" s="8"/>
      <c r="K82" s="9"/>
      <c r="L82" s="8"/>
    </row>
    <row r="83" spans="1:12" ht="15.9" x14ac:dyDescent="0.8">
      <c r="A83" s="8"/>
      <c r="B83" s="10" t="s">
        <v>14</v>
      </c>
      <c r="C83" s="10"/>
      <c r="D83" s="10"/>
      <c r="E83" s="10"/>
      <c r="F83" s="10" t="s">
        <v>15</v>
      </c>
      <c r="G83" s="10"/>
      <c r="H83" s="10"/>
      <c r="I83" s="10"/>
      <c r="J83" s="10" t="s">
        <v>41</v>
      </c>
      <c r="K83" s="24"/>
      <c r="L83" s="8"/>
    </row>
    <row r="84" spans="1:12" ht="42.75" customHeight="1" x14ac:dyDescent="0.55000000000000004">
      <c r="A84" s="12" t="s">
        <v>65</v>
      </c>
      <c r="B84" s="13" t="s">
        <v>16</v>
      </c>
      <c r="C84" s="13" t="s">
        <v>39</v>
      </c>
      <c r="D84" s="13" t="s">
        <v>17</v>
      </c>
      <c r="E84" s="13" t="s">
        <v>18</v>
      </c>
      <c r="F84" s="13" t="s">
        <v>16</v>
      </c>
      <c r="G84" s="13" t="s">
        <v>39</v>
      </c>
      <c r="H84" s="13" t="s">
        <v>17</v>
      </c>
      <c r="I84" s="13" t="s">
        <v>18</v>
      </c>
      <c r="J84" s="13" t="s">
        <v>17</v>
      </c>
      <c r="K84" s="13" t="s">
        <v>18</v>
      </c>
      <c r="L84" s="13" t="s">
        <v>19</v>
      </c>
    </row>
    <row r="85" spans="1:12" ht="13.5" customHeight="1" x14ac:dyDescent="0.55000000000000004">
      <c r="A85" s="14">
        <v>2006</v>
      </c>
      <c r="B85" s="16">
        <v>308640102</v>
      </c>
      <c r="C85" s="15">
        <v>1.0629999999999999</v>
      </c>
      <c r="D85" s="16">
        <v>328084428</v>
      </c>
      <c r="E85" s="16">
        <v>502953428</v>
      </c>
      <c r="F85" s="16">
        <v>320231474</v>
      </c>
      <c r="G85" s="15">
        <v>1.0129999999999999</v>
      </c>
      <c r="H85" s="16">
        <v>324394483</v>
      </c>
      <c r="I85" s="16">
        <v>497296742</v>
      </c>
      <c r="J85" s="16">
        <v>326239456</v>
      </c>
      <c r="K85" s="16">
        <v>500125086</v>
      </c>
      <c r="L85" s="15">
        <v>0.97299999999999998</v>
      </c>
    </row>
    <row r="86" spans="1:12" ht="12" customHeight="1" x14ac:dyDescent="0.55000000000000004">
      <c r="A86" s="14">
        <v>2007</v>
      </c>
      <c r="B86" s="16">
        <v>341519127</v>
      </c>
      <c r="C86" s="15">
        <v>1.0680000000000001</v>
      </c>
      <c r="D86" s="16">
        <v>364742428</v>
      </c>
      <c r="E86" s="16">
        <v>539818793</v>
      </c>
      <c r="F86" s="16">
        <v>356078392</v>
      </c>
      <c r="G86" s="15">
        <v>1.0129999999999999</v>
      </c>
      <c r="H86" s="16">
        <v>360707411</v>
      </c>
      <c r="I86" s="16">
        <v>533846968</v>
      </c>
      <c r="J86" s="16">
        <v>362724920</v>
      </c>
      <c r="K86" s="16">
        <v>536832882</v>
      </c>
      <c r="L86" s="15">
        <v>0.97299999999999998</v>
      </c>
    </row>
    <row r="87" spans="1:12" ht="12" customHeight="1" x14ac:dyDescent="0.55000000000000004">
      <c r="A87" s="14">
        <v>2008</v>
      </c>
      <c r="B87" s="16">
        <v>336836903</v>
      </c>
      <c r="C87" s="15">
        <v>1.0680000000000001</v>
      </c>
      <c r="D87" s="16">
        <v>359741812</v>
      </c>
      <c r="E87" s="16">
        <v>521985369</v>
      </c>
      <c r="F87" s="16">
        <v>348988778</v>
      </c>
      <c r="G87" s="15">
        <v>1.014</v>
      </c>
      <c r="H87" s="16">
        <v>353874621</v>
      </c>
      <c r="I87" s="16">
        <v>513472075</v>
      </c>
      <c r="J87" s="16">
        <v>356808217</v>
      </c>
      <c r="K87" s="16">
        <v>517728723</v>
      </c>
      <c r="L87" s="15">
        <v>0.97299999999999998</v>
      </c>
    </row>
    <row r="88" spans="1:12" ht="12" customHeight="1" x14ac:dyDescent="0.55000000000000004">
      <c r="A88" s="18">
        <v>2009</v>
      </c>
      <c r="B88" s="20">
        <v>295549761</v>
      </c>
      <c r="C88" s="19">
        <v>1.0720000000000001</v>
      </c>
      <c r="D88" s="20">
        <v>316829344</v>
      </c>
      <c r="E88" s="20">
        <v>460353037</v>
      </c>
      <c r="F88" s="20">
        <v>310100332</v>
      </c>
      <c r="G88" s="19">
        <v>1.0149999999999999</v>
      </c>
      <c r="H88" s="20">
        <v>314751837</v>
      </c>
      <c r="I88" s="20">
        <v>457334419</v>
      </c>
      <c r="J88" s="20">
        <v>315790591</v>
      </c>
      <c r="K88" s="20">
        <v>458843729</v>
      </c>
      <c r="L88" s="19">
        <v>0.97299999999999998</v>
      </c>
    </row>
    <row r="89" spans="1:12" ht="12" customHeight="1" x14ac:dyDescent="0.55000000000000004">
      <c r="A89" s="18">
        <v>2010</v>
      </c>
      <c r="B89" s="20">
        <v>301795694</v>
      </c>
      <c r="C89" s="19">
        <v>1.081</v>
      </c>
      <c r="D89" s="20">
        <v>326241145</v>
      </c>
      <c r="E89" s="20">
        <v>456411362</v>
      </c>
      <c r="F89" s="20">
        <v>319553095</v>
      </c>
      <c r="G89" s="19">
        <v>1.018</v>
      </c>
      <c r="H89" s="20">
        <v>325305051</v>
      </c>
      <c r="I89" s="20">
        <v>455101766</v>
      </c>
      <c r="J89" s="20">
        <v>325773098</v>
      </c>
      <c r="K89" s="20">
        <v>455756564</v>
      </c>
      <c r="L89" s="19">
        <v>0.97299999999999998</v>
      </c>
    </row>
    <row r="90" spans="1:12" ht="12" customHeight="1" x14ac:dyDescent="0.55000000000000004">
      <c r="A90" s="18">
        <v>2011</v>
      </c>
      <c r="B90" s="20">
        <v>306011149</v>
      </c>
      <c r="C90" s="19">
        <v>1.0860000000000001</v>
      </c>
      <c r="D90" s="20">
        <v>332328108</v>
      </c>
      <c r="E90" s="20">
        <v>455289508</v>
      </c>
      <c r="F90" s="20">
        <v>314002559</v>
      </c>
      <c r="G90" s="19">
        <v>1.0189999999999999</v>
      </c>
      <c r="H90" s="20">
        <v>319968608</v>
      </c>
      <c r="I90" s="20">
        <v>438356993</v>
      </c>
      <c r="J90" s="20">
        <v>326148358</v>
      </c>
      <c r="K90" s="20">
        <v>446823250</v>
      </c>
      <c r="L90" s="19">
        <v>0.97699999999999998</v>
      </c>
    </row>
    <row r="91" spans="1:12" ht="12" customHeight="1" x14ac:dyDescent="0.55000000000000004">
      <c r="A91" s="14">
        <v>2012</v>
      </c>
      <c r="B91" s="16">
        <v>288784180</v>
      </c>
      <c r="C91" s="15">
        <v>1.0940000000000001</v>
      </c>
      <c r="D91" s="16">
        <v>315929893</v>
      </c>
      <c r="E91" s="16">
        <v>423030127</v>
      </c>
      <c r="F91" s="16">
        <v>297768484</v>
      </c>
      <c r="G91" s="15">
        <v>1.018</v>
      </c>
      <c r="H91" s="16">
        <v>303128317</v>
      </c>
      <c r="I91" s="16">
        <v>405888816</v>
      </c>
      <c r="J91" s="16">
        <v>309529105</v>
      </c>
      <c r="K91" s="16">
        <v>414459472</v>
      </c>
      <c r="L91" s="15">
        <v>0.98099999999999998</v>
      </c>
    </row>
    <row r="92" spans="1:12" ht="12" customHeight="1" x14ac:dyDescent="0.55000000000000004">
      <c r="A92" s="14">
        <v>2013</v>
      </c>
      <c r="B92" s="16">
        <v>254205583</v>
      </c>
      <c r="C92" s="15">
        <v>1.1020000000000001</v>
      </c>
      <c r="D92" s="16">
        <v>280134552</v>
      </c>
      <c r="E92" s="16">
        <v>372859089</v>
      </c>
      <c r="F92" s="16">
        <v>262882265</v>
      </c>
      <c r="G92" s="15">
        <v>1.0169999999999999</v>
      </c>
      <c r="H92" s="16">
        <v>267351264</v>
      </c>
      <c r="I92" s="16">
        <v>355844532</v>
      </c>
      <c r="J92" s="16">
        <v>273742908</v>
      </c>
      <c r="K92" s="16">
        <v>364351811</v>
      </c>
      <c r="L92" s="15">
        <v>0.99199999999999999</v>
      </c>
    </row>
    <row r="93" spans="1:12" ht="12" customHeight="1" x14ac:dyDescent="0.55000000000000004">
      <c r="A93" s="14">
        <v>2014</v>
      </c>
      <c r="B93" s="16">
        <v>258229267</v>
      </c>
      <c r="C93" s="15">
        <v>1.1060000000000001</v>
      </c>
      <c r="D93" s="16">
        <v>285601569</v>
      </c>
      <c r="E93" s="16">
        <v>373852454</v>
      </c>
      <c r="F93" s="16">
        <v>263248859</v>
      </c>
      <c r="G93" s="15">
        <v>1.016</v>
      </c>
      <c r="H93" s="16">
        <v>267460841</v>
      </c>
      <c r="I93" s="16">
        <v>350106241</v>
      </c>
      <c r="J93" s="16">
        <v>276531205</v>
      </c>
      <c r="K93" s="16">
        <v>361979347</v>
      </c>
      <c r="L93" s="15">
        <v>1.0029999999999999</v>
      </c>
    </row>
    <row r="94" spans="1:12" ht="12" customHeight="1" x14ac:dyDescent="0.55000000000000004">
      <c r="A94" s="18">
        <v>2015</v>
      </c>
      <c r="B94" s="20">
        <v>239393148</v>
      </c>
      <c r="C94" s="19">
        <v>1.113</v>
      </c>
      <c r="D94" s="20">
        <v>266444574</v>
      </c>
      <c r="E94" s="20">
        <v>349575281</v>
      </c>
      <c r="F94" s="20">
        <v>251348858</v>
      </c>
      <c r="G94" s="19">
        <v>1.018</v>
      </c>
      <c r="H94" s="20">
        <v>255873137</v>
      </c>
      <c r="I94" s="20">
        <v>335705556</v>
      </c>
      <c r="J94" s="20">
        <v>261158856</v>
      </c>
      <c r="K94" s="20">
        <v>342640419</v>
      </c>
      <c r="L94" s="19">
        <v>1.0389999999999999</v>
      </c>
    </row>
    <row r="95" spans="1:12" ht="12" customHeight="1" x14ac:dyDescent="0.55000000000000004">
      <c r="A95" s="18">
        <v>2016</v>
      </c>
      <c r="B95" s="20">
        <v>218614909</v>
      </c>
      <c r="C95" s="19">
        <v>1.1259999999999999</v>
      </c>
      <c r="D95" s="20">
        <v>246160388</v>
      </c>
      <c r="E95" s="20">
        <v>319516184</v>
      </c>
      <c r="F95" s="20">
        <v>226217064</v>
      </c>
      <c r="G95" s="19">
        <v>1.016</v>
      </c>
      <c r="H95" s="20">
        <v>229836537</v>
      </c>
      <c r="I95" s="20">
        <v>298327825</v>
      </c>
      <c r="J95" s="20">
        <v>237998463</v>
      </c>
      <c r="K95" s="20">
        <v>308922005</v>
      </c>
      <c r="L95" s="19">
        <v>1.044</v>
      </c>
    </row>
    <row r="96" spans="1:12" ht="12" customHeight="1" x14ac:dyDescent="0.55000000000000004">
      <c r="A96" s="18">
        <v>2017</v>
      </c>
      <c r="B96" s="20">
        <v>213317377</v>
      </c>
      <c r="C96" s="19">
        <v>1.141</v>
      </c>
      <c r="D96" s="20">
        <v>243395127</v>
      </c>
      <c r="E96" s="20">
        <v>305460884</v>
      </c>
      <c r="F96" s="20">
        <v>229085918</v>
      </c>
      <c r="G96" s="19">
        <v>1.0129999999999999</v>
      </c>
      <c r="H96" s="20">
        <v>232064035</v>
      </c>
      <c r="I96" s="20">
        <v>291240364</v>
      </c>
      <c r="J96" s="20">
        <v>237729581</v>
      </c>
      <c r="K96" s="20">
        <v>298350624</v>
      </c>
      <c r="L96" s="19">
        <v>1.046</v>
      </c>
    </row>
    <row r="97" spans="1:12" ht="12" customHeight="1" x14ac:dyDescent="0.55000000000000004">
      <c r="A97" s="14">
        <v>2018</v>
      </c>
      <c r="B97" s="16">
        <v>224100654</v>
      </c>
      <c r="C97" s="15">
        <v>1.171</v>
      </c>
      <c r="D97" s="16">
        <v>262421866</v>
      </c>
      <c r="E97" s="16">
        <v>313594130</v>
      </c>
      <c r="F97" s="16">
        <v>252944421</v>
      </c>
      <c r="G97" s="15">
        <v>1.0009999999999999</v>
      </c>
      <c r="H97" s="16">
        <v>253197365</v>
      </c>
      <c r="I97" s="16">
        <v>302570851</v>
      </c>
      <c r="J97" s="16">
        <v>257809616</v>
      </c>
      <c r="K97" s="16">
        <v>308082491</v>
      </c>
      <c r="L97" s="15">
        <v>1.0349999999999999</v>
      </c>
    </row>
    <row r="98" spans="1:12" ht="12" customHeight="1" x14ac:dyDescent="0.55000000000000004">
      <c r="A98" s="14">
        <v>2019</v>
      </c>
      <c r="B98" s="16">
        <v>234026112</v>
      </c>
      <c r="C98" s="15">
        <v>1.234</v>
      </c>
      <c r="D98" s="16">
        <v>288788222</v>
      </c>
      <c r="E98" s="16">
        <v>331240091</v>
      </c>
      <c r="F98" s="16">
        <v>293392348</v>
      </c>
      <c r="G98" s="15">
        <v>0.99299999999999999</v>
      </c>
      <c r="H98" s="16">
        <v>291338602</v>
      </c>
      <c r="I98" s="16">
        <v>334165376</v>
      </c>
      <c r="J98" s="16">
        <v>290063412</v>
      </c>
      <c r="K98" s="16">
        <v>332702734</v>
      </c>
      <c r="L98" s="15">
        <v>1.0249999999999999</v>
      </c>
    </row>
    <row r="99" spans="1:12" ht="12" customHeight="1" x14ac:dyDescent="0.55000000000000004">
      <c r="A99" s="14">
        <v>2020</v>
      </c>
      <c r="B99" s="16">
        <v>185254448</v>
      </c>
      <c r="C99" s="15">
        <v>1.423</v>
      </c>
      <c r="D99" s="16">
        <v>263617080</v>
      </c>
      <c r="E99" s="16">
        <v>282861127</v>
      </c>
      <c r="F99" s="16">
        <v>267595355</v>
      </c>
      <c r="G99" s="15">
        <v>0.95299999999999996</v>
      </c>
      <c r="H99" s="16">
        <v>255018373</v>
      </c>
      <c r="I99" s="16">
        <v>273634714</v>
      </c>
      <c r="J99" s="16">
        <v>259317727</v>
      </c>
      <c r="K99" s="16">
        <v>278247921</v>
      </c>
      <c r="L99" s="15">
        <v>1.014</v>
      </c>
    </row>
    <row r="100" spans="1:12" ht="12" customHeight="1" x14ac:dyDescent="0.55000000000000004">
      <c r="A100" s="14">
        <v>2021</v>
      </c>
      <c r="B100" s="16">
        <v>101476442</v>
      </c>
      <c r="C100" s="15">
        <v>2.97</v>
      </c>
      <c r="D100" s="16">
        <v>301385033</v>
      </c>
      <c r="E100" s="16">
        <v>301385033</v>
      </c>
      <c r="F100" s="16">
        <v>266487550</v>
      </c>
      <c r="G100" s="15">
        <v>1.044</v>
      </c>
      <c r="H100" s="16">
        <v>278213002</v>
      </c>
      <c r="I100" s="16">
        <v>278213002</v>
      </c>
      <c r="J100" s="16">
        <v>289799018</v>
      </c>
      <c r="K100" s="16">
        <v>289799018</v>
      </c>
      <c r="L100" s="15">
        <v>1</v>
      </c>
    </row>
    <row r="101" spans="1:12" ht="12" customHeight="1" x14ac:dyDescent="0.55000000000000004"/>
    <row r="102" spans="1:12" ht="12" customHeight="1" x14ac:dyDescent="0.55000000000000004">
      <c r="A102" s="22" t="s">
        <v>22</v>
      </c>
      <c r="B102" s="3" t="s">
        <v>104</v>
      </c>
      <c r="F102" s="3" t="s">
        <v>106</v>
      </c>
      <c r="J102" s="3" t="s">
        <v>110</v>
      </c>
    </row>
    <row r="103" spans="1:12" ht="12" customHeight="1" x14ac:dyDescent="0.55000000000000004">
      <c r="B103" s="3" t="s">
        <v>105</v>
      </c>
      <c r="F103" s="3" t="s">
        <v>107</v>
      </c>
      <c r="J103" s="3" t="s">
        <v>108</v>
      </c>
    </row>
    <row r="105" spans="1:12" x14ac:dyDescent="0.55000000000000004">
      <c r="A105" s="3" t="s">
        <v>116</v>
      </c>
    </row>
  </sheetData>
  <mergeCells count="1">
    <mergeCell ref="A4:L4"/>
  </mergeCells>
  <conditionalFormatting sqref="A25:B25">
    <cfRule type="expression" dxfId="4" priority="13">
      <formula>IF(#REF!="Y",TRUE,FALSE)</formula>
    </cfRule>
  </conditionalFormatting>
  <conditionalFormatting sqref="A74:L74">
    <cfRule type="expression" dxfId="3" priority="7">
      <formula>IF(#REF!="Y",TRUE,FALSE)</formula>
    </cfRule>
  </conditionalFormatting>
  <conditionalFormatting sqref="A24:H24">
    <cfRule type="expression" dxfId="2" priority="6">
      <formula>IF(#REF!="Y",TRUE,FALSE)</formula>
    </cfRule>
  </conditionalFormatting>
  <conditionalFormatting sqref="J24:L24">
    <cfRule type="expression" dxfId="1" priority="5">
      <formula>IF(#REF!="Y",TRUE,FALSE)</formula>
    </cfRule>
  </conditionalFormatting>
  <conditionalFormatting sqref="A99:L99">
    <cfRule type="expression" dxfId="0" priority="1">
      <formula>IF(#REF!="Y",TRUE,FALSE)</formula>
    </cfRule>
  </conditionalFormatting>
  <pageMargins left="0.45" right="0.45" top="0.5" bottom="0.25" header="0.3" footer="0.2"/>
  <pageSetup scale="63" orientation="landscape" r:id="rId1"/>
  <rowBreaks count="1" manualBreakCount="1">
    <brk id="54" max="16383"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B4B4D92ED8618488FACBC7A10B3B809" ma:contentTypeVersion="7" ma:contentTypeDescription="Create a new document." ma:contentTypeScope="" ma:versionID="c1f1203d600e09ae34b254c6225e432a">
  <xsd:schema xmlns:xsd="http://www.w3.org/2001/XMLSchema" xmlns:xs="http://www.w3.org/2001/XMLSchema" xmlns:p="http://schemas.microsoft.com/office/2006/metadata/properties" xmlns:ns3="661f82a2-d6e1-4907-8f5a-6d5b1b87604b" targetNamespace="http://schemas.microsoft.com/office/2006/metadata/properties" ma:root="true" ma:fieldsID="8bcf32e21439a63c03dd216106420d55" ns3:_="">
    <xsd:import namespace="661f82a2-d6e1-4907-8f5a-6d5b1b87604b"/>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DateTaken"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1f82a2-d6e1-4907-8f5a-6d5b1b87604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4244C94-C138-48FF-AED7-D3E8AAEA5D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61f82a2-d6e1-4907-8f5a-6d5b1b87604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C4D2CA8-EF17-4E13-AD91-519F36023316}">
  <ds:schemaRefs>
    <ds:schemaRef ds:uri="http://schemas.microsoft.com/sharepoint/v3/contenttype/forms"/>
  </ds:schemaRefs>
</ds:datastoreItem>
</file>

<file path=customXml/itemProps3.xml><?xml version="1.0" encoding="utf-8"?>
<ds:datastoreItem xmlns:ds="http://schemas.openxmlformats.org/officeDocument/2006/customXml" ds:itemID="{3918A85B-A139-484C-BB20-F2403D62DE4D}">
  <ds:schemaRefs>
    <ds:schemaRef ds:uri="http://schemas.microsoft.com/office/2006/documentManagement/types"/>
    <ds:schemaRef ds:uri="http://purl.org/dc/elements/1.1/"/>
    <ds:schemaRef ds:uri="http://schemas.openxmlformats.org/package/2006/metadata/core-properties"/>
    <ds:schemaRef ds:uri="http://schemas.microsoft.com/office/infopath/2007/PartnerControls"/>
    <ds:schemaRef ds:uri="http://schemas.microsoft.com/office/2006/metadata/properties"/>
    <ds:schemaRef ds:uri="http://purl.org/dc/terms/"/>
    <ds:schemaRef ds:uri="661f82a2-d6e1-4907-8f5a-6d5b1b87604b"/>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8</vt:i4>
      </vt:variant>
    </vt:vector>
  </HeadingPairs>
  <TitlesOfParts>
    <vt:vector size="12" baseType="lpstr">
      <vt:lpstr>Intro</vt:lpstr>
      <vt:lpstr>Definitions</vt:lpstr>
      <vt:lpstr> PY Information</vt:lpstr>
      <vt:lpstr>CAY Information</vt:lpstr>
      <vt:lpstr>' PY Information'!Print_Area</vt:lpstr>
      <vt:lpstr>'CAY Information'!Print_Area</vt:lpstr>
      <vt:lpstr>Definitions!Print_Area</vt:lpstr>
      <vt:lpstr>Intro!Print_Area</vt:lpstr>
      <vt:lpstr>' PY Information'!Print_Titles</vt:lpstr>
      <vt:lpstr>'CAY Information'!Print_Titles</vt:lpstr>
      <vt:lpstr>Definitions!Print_Titles</vt:lpstr>
      <vt:lpstr>Intro!Print_Titles</vt:lpstr>
    </vt:vector>
  </TitlesOfParts>
  <Company>NCCI Holdings,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Stein</dc:creator>
  <cp:lastModifiedBy>Brett Foster</cp:lastModifiedBy>
  <cp:lastPrinted>2022-07-08T12:37:04Z</cp:lastPrinted>
  <dcterms:created xsi:type="dcterms:W3CDTF">2012-07-27T15:22:36Z</dcterms:created>
  <dcterms:modified xsi:type="dcterms:W3CDTF">2022-10-04T13:45:37Z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0x010100DB4B4D92ED8618488FACBC7A10B3B809</vt:lpwstr>
  </property>
</Properties>
</file>